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tabRatio="787" activeTab="4"/>
  </bookViews>
  <sheets>
    <sheet name="I FA CA" sheetId="1" r:id="rId1"/>
    <sheet name="BOM CA" sheetId="3" r:id="rId2"/>
    <sheet name="FA GEN" sheetId="4" r:id="rId3"/>
    <sheet name="BOM GEN" sheetId="5" r:id="rId4"/>
    <sheet name="BE GEN" sheetId="6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6" i="6"/>
  <c r="J66" s="1"/>
  <c r="K66" s="1"/>
  <c r="J65"/>
  <c r="K65" s="1"/>
  <c r="F65"/>
  <c r="F64"/>
  <c r="J64" s="1"/>
  <c r="K64" s="1"/>
  <c r="J63"/>
  <c r="K63" s="1"/>
  <c r="F63"/>
  <c r="F62"/>
  <c r="J62" s="1"/>
  <c r="K62" s="1"/>
  <c r="J61"/>
  <c r="K61" s="1"/>
  <c r="F61"/>
  <c r="F60"/>
  <c r="J60" s="1"/>
  <c r="K60" s="1"/>
  <c r="J59"/>
  <c r="K59" s="1"/>
  <c r="F59"/>
  <c r="F58"/>
  <c r="J58" s="1"/>
  <c r="K58" s="1"/>
  <c r="J57"/>
  <c r="K57" s="1"/>
  <c r="F57"/>
  <c r="F56"/>
  <c r="J56" s="1"/>
  <c r="K56" s="1"/>
  <c r="J55"/>
  <c r="K55" s="1"/>
  <c r="F55"/>
  <c r="F54"/>
  <c r="J54" s="1"/>
  <c r="K54" s="1"/>
  <c r="J53"/>
  <c r="K53" s="1"/>
  <c r="F53"/>
  <c r="F52"/>
  <c r="J52" s="1"/>
  <c r="K52" s="1"/>
  <c r="J51"/>
  <c r="K51" s="1"/>
  <c r="F51"/>
  <c r="F50"/>
  <c r="J50" s="1"/>
  <c r="K50" s="1"/>
  <c r="J49"/>
  <c r="K49" s="1"/>
  <c r="F49"/>
  <c r="F48"/>
  <c r="J48" s="1"/>
  <c r="K48" s="1"/>
  <c r="J47"/>
  <c r="K47" s="1"/>
  <c r="F47"/>
  <c r="F46"/>
  <c r="J46" s="1"/>
  <c r="K46" s="1"/>
  <c r="J45"/>
  <c r="K45" s="1"/>
  <c r="F45"/>
  <c r="F44"/>
  <c r="J44" s="1"/>
  <c r="K44" s="1"/>
  <c r="J43"/>
  <c r="K43" s="1"/>
  <c r="F43"/>
  <c r="F42"/>
  <c r="J42" s="1"/>
  <c r="K42" s="1"/>
  <c r="J41"/>
  <c r="K41" s="1"/>
  <c r="F41"/>
  <c r="F40"/>
  <c r="J40" s="1"/>
  <c r="K40" s="1"/>
  <c r="J39"/>
  <c r="K39" s="1"/>
  <c r="F39"/>
  <c r="F38"/>
  <c r="J38" s="1"/>
  <c r="K38" s="1"/>
  <c r="J37"/>
  <c r="K37" s="1"/>
  <c r="F37"/>
  <c r="F36"/>
  <c r="J36" s="1"/>
  <c r="K36" s="1"/>
  <c r="J35"/>
  <c r="K35" s="1"/>
  <c r="F35"/>
  <c r="F34"/>
  <c r="J34" s="1"/>
  <c r="K34" s="1"/>
  <c r="J33"/>
  <c r="K33" s="1"/>
  <c r="F33"/>
  <c r="F32"/>
  <c r="J32" s="1"/>
  <c r="K32" s="1"/>
  <c r="J31"/>
  <c r="K31" s="1"/>
  <c r="F31"/>
  <c r="F30"/>
  <c r="J30" s="1"/>
  <c r="K30" s="1"/>
  <c r="J29"/>
  <c r="K29" s="1"/>
  <c r="F29"/>
  <c r="F28"/>
  <c r="J28" s="1"/>
  <c r="K28" s="1"/>
  <c r="J27"/>
  <c r="K27" s="1"/>
  <c r="F27"/>
  <c r="F26"/>
  <c r="J26" s="1"/>
  <c r="K26" s="1"/>
  <c r="J25"/>
  <c r="K25" s="1"/>
  <c r="F25"/>
  <c r="F24"/>
  <c r="J24" s="1"/>
  <c r="K24" s="1"/>
  <c r="J23"/>
  <c r="K23" s="1"/>
  <c r="F23"/>
  <c r="F22"/>
  <c r="J22" s="1"/>
  <c r="K22" s="1"/>
  <c r="J21"/>
  <c r="K21" s="1"/>
  <c r="F21"/>
  <c r="F20"/>
  <c r="J20" s="1"/>
  <c r="K20" s="1"/>
  <c r="J19"/>
  <c r="K19" s="1"/>
  <c r="F19"/>
  <c r="F18"/>
  <c r="J18" s="1"/>
  <c r="K18" s="1"/>
  <c r="J17"/>
  <c r="K17" s="1"/>
  <c r="F17"/>
  <c r="F16"/>
  <c r="J16" s="1"/>
  <c r="K16" s="1"/>
  <c r="J15"/>
  <c r="K15" s="1"/>
  <c r="F15"/>
  <c r="F14"/>
  <c r="J14" s="1"/>
  <c r="K14" s="1"/>
  <c r="J13"/>
  <c r="K13" s="1"/>
  <c r="F13"/>
  <c r="F12"/>
  <c r="J12" s="1"/>
  <c r="K12" s="1"/>
  <c r="J11"/>
  <c r="K11" s="1"/>
  <c r="F11"/>
  <c r="F10"/>
  <c r="J10" s="1"/>
  <c r="K10" s="1"/>
  <c r="J9"/>
  <c r="K9" s="1"/>
  <c r="F9"/>
  <c r="F8"/>
  <c r="J8" s="1"/>
  <c r="K8" s="1"/>
  <c r="J7"/>
  <c r="K7" s="1"/>
  <c r="F7"/>
  <c r="J6"/>
  <c r="F6"/>
  <c r="F66" i="5" l="1"/>
  <c r="J66" s="1"/>
  <c r="K66" s="1"/>
  <c r="J65"/>
  <c r="K65" s="1"/>
  <c r="F65"/>
  <c r="F64"/>
  <c r="J64" s="1"/>
  <c r="K64" s="1"/>
  <c r="F63"/>
  <c r="J63" s="1"/>
  <c r="K63" s="1"/>
  <c r="F62"/>
  <c r="J62" s="1"/>
  <c r="K62" s="1"/>
  <c r="J61"/>
  <c r="K61" s="1"/>
  <c r="F61"/>
  <c r="F60"/>
  <c r="J60" s="1"/>
  <c r="K60" s="1"/>
  <c r="J59"/>
  <c r="K59" s="1"/>
  <c r="F59"/>
  <c r="F58"/>
  <c r="J58" s="1"/>
  <c r="K58" s="1"/>
  <c r="J57"/>
  <c r="K57" s="1"/>
  <c r="F57"/>
  <c r="F56"/>
  <c r="J56" s="1"/>
  <c r="K56" s="1"/>
  <c r="J55"/>
  <c r="K55" s="1"/>
  <c r="F55"/>
  <c r="F54"/>
  <c r="J54" s="1"/>
  <c r="K54" s="1"/>
  <c r="J53"/>
  <c r="K53" s="1"/>
  <c r="F53"/>
  <c r="F52"/>
  <c r="J52" s="1"/>
  <c r="K52" s="1"/>
  <c r="J51"/>
  <c r="K51" s="1"/>
  <c r="F51"/>
  <c r="F50"/>
  <c r="J50" s="1"/>
  <c r="K50" s="1"/>
  <c r="J49"/>
  <c r="K49" s="1"/>
  <c r="F49"/>
  <c r="F48"/>
  <c r="J48" s="1"/>
  <c r="K48" s="1"/>
  <c r="F47"/>
  <c r="J47" s="1"/>
  <c r="K47" s="1"/>
  <c r="F46"/>
  <c r="J46" s="1"/>
  <c r="K46" s="1"/>
  <c r="F45"/>
  <c r="J45" s="1"/>
  <c r="K45" s="1"/>
  <c r="F44"/>
  <c r="J44" s="1"/>
  <c r="K44" s="1"/>
  <c r="F43"/>
  <c r="J43" s="1"/>
  <c r="K43" s="1"/>
  <c r="F42"/>
  <c r="J42" s="1"/>
  <c r="K42" s="1"/>
  <c r="J41"/>
  <c r="K41" s="1"/>
  <c r="F41"/>
  <c r="F40"/>
  <c r="J40" s="1"/>
  <c r="K40" s="1"/>
  <c r="J39"/>
  <c r="K39" s="1"/>
  <c r="F39"/>
  <c r="F38"/>
  <c r="J38" s="1"/>
  <c r="K38" s="1"/>
  <c r="J37"/>
  <c r="K37" s="1"/>
  <c r="F37"/>
  <c r="F36"/>
  <c r="J36" s="1"/>
  <c r="K36" s="1"/>
  <c r="J35"/>
  <c r="K35" s="1"/>
  <c r="F35"/>
  <c r="F34"/>
  <c r="J34" s="1"/>
  <c r="K34" s="1"/>
  <c r="J33"/>
  <c r="K33" s="1"/>
  <c r="F33"/>
  <c r="F32"/>
  <c r="J32" s="1"/>
  <c r="K32" s="1"/>
  <c r="F31"/>
  <c r="J31" s="1"/>
  <c r="K31" s="1"/>
  <c r="F30"/>
  <c r="J30" s="1"/>
  <c r="K30" s="1"/>
  <c r="J29"/>
  <c r="K29" s="1"/>
  <c r="F29"/>
  <c r="F28"/>
  <c r="J28" s="1"/>
  <c r="K28" s="1"/>
  <c r="J27"/>
  <c r="K27" s="1"/>
  <c r="F27"/>
  <c r="F26"/>
  <c r="J26" s="1"/>
  <c r="K26" s="1"/>
  <c r="J25"/>
  <c r="K25" s="1"/>
  <c r="F25"/>
  <c r="F24"/>
  <c r="J24" s="1"/>
  <c r="K24" s="1"/>
  <c r="J23"/>
  <c r="K23" s="1"/>
  <c r="F23"/>
  <c r="F22"/>
  <c r="J22" s="1"/>
  <c r="K22" s="1"/>
  <c r="J21"/>
  <c r="K21" s="1"/>
  <c r="F21"/>
  <c r="F20"/>
  <c r="J20" s="1"/>
  <c r="K20" s="1"/>
  <c r="F19"/>
  <c r="J19" s="1"/>
  <c r="K19" s="1"/>
  <c r="F18"/>
  <c r="J18" s="1"/>
  <c r="K18" s="1"/>
  <c r="F17"/>
  <c r="J17" s="1"/>
  <c r="K17" s="1"/>
  <c r="F16"/>
  <c r="J16" s="1"/>
  <c r="K16" s="1"/>
  <c r="F15"/>
  <c r="J15" s="1"/>
  <c r="K15" s="1"/>
  <c r="F14"/>
  <c r="J14" s="1"/>
  <c r="K14" s="1"/>
  <c r="F13"/>
  <c r="J13" s="1"/>
  <c r="K13" s="1"/>
  <c r="F12"/>
  <c r="J12" s="1"/>
  <c r="K12" s="1"/>
  <c r="F11"/>
  <c r="J11" s="1"/>
  <c r="K11" s="1"/>
  <c r="F10"/>
  <c r="J10" s="1"/>
  <c r="K10" s="1"/>
  <c r="F9"/>
  <c r="J9" s="1"/>
  <c r="K9" s="1"/>
  <c r="F8"/>
  <c r="J8" s="1"/>
  <c r="K8" s="1"/>
  <c r="F7"/>
  <c r="J7" s="1"/>
  <c r="K7" s="1"/>
  <c r="F6"/>
  <c r="J6" s="1"/>
  <c r="F66" i="4" l="1"/>
  <c r="J66" s="1"/>
  <c r="K66" s="1"/>
  <c r="J65"/>
  <c r="K65" s="1"/>
  <c r="F65"/>
  <c r="F64"/>
  <c r="J64" s="1"/>
  <c r="K64" s="1"/>
  <c r="J63"/>
  <c r="K63" s="1"/>
  <c r="F63"/>
  <c r="F62"/>
  <c r="J62" s="1"/>
  <c r="K62" s="1"/>
  <c r="J61"/>
  <c r="K61" s="1"/>
  <c r="F61"/>
  <c r="F60"/>
  <c r="J60" s="1"/>
  <c r="K60" s="1"/>
  <c r="J59"/>
  <c r="K59" s="1"/>
  <c r="F59"/>
  <c r="F58"/>
  <c r="J58" s="1"/>
  <c r="K58" s="1"/>
  <c r="J57"/>
  <c r="K57" s="1"/>
  <c r="F57"/>
  <c r="F56"/>
  <c r="J56" s="1"/>
  <c r="K56" s="1"/>
  <c r="J55"/>
  <c r="K55" s="1"/>
  <c r="F55"/>
  <c r="F54"/>
  <c r="J54" s="1"/>
  <c r="K54" s="1"/>
  <c r="J53"/>
  <c r="K53" s="1"/>
  <c r="F53"/>
  <c r="F52"/>
  <c r="J52" s="1"/>
  <c r="K52" s="1"/>
  <c r="J51"/>
  <c r="K51" s="1"/>
  <c r="F51"/>
  <c r="F50"/>
  <c r="J50" s="1"/>
  <c r="K50" s="1"/>
  <c r="J49"/>
  <c r="K49" s="1"/>
  <c r="F49"/>
  <c r="F48"/>
  <c r="J48" s="1"/>
  <c r="K48" s="1"/>
  <c r="J47"/>
  <c r="K47" s="1"/>
  <c r="F47"/>
  <c r="F46"/>
  <c r="J46" s="1"/>
  <c r="K46" s="1"/>
  <c r="J45"/>
  <c r="K45" s="1"/>
  <c r="F45"/>
  <c r="F44"/>
  <c r="J44" s="1"/>
  <c r="K44" s="1"/>
  <c r="J43"/>
  <c r="K43" s="1"/>
  <c r="F43"/>
  <c r="F42"/>
  <c r="J42" s="1"/>
  <c r="K42" s="1"/>
  <c r="J41"/>
  <c r="K41" s="1"/>
  <c r="F41"/>
  <c r="F40"/>
  <c r="J40" s="1"/>
  <c r="K40" s="1"/>
  <c r="J39"/>
  <c r="K39" s="1"/>
  <c r="F39"/>
  <c r="F38"/>
  <c r="J38" s="1"/>
  <c r="K38" s="1"/>
  <c r="J37"/>
  <c r="K37" s="1"/>
  <c r="F37"/>
  <c r="F36"/>
  <c r="J36" s="1"/>
  <c r="K36" s="1"/>
  <c r="J35"/>
  <c r="K35" s="1"/>
  <c r="F35"/>
  <c r="F34"/>
  <c r="J34" s="1"/>
  <c r="K34" s="1"/>
  <c r="J33"/>
  <c r="K33" s="1"/>
  <c r="F33"/>
  <c r="F32"/>
  <c r="J32" s="1"/>
  <c r="K32" s="1"/>
  <c r="J31"/>
  <c r="K31" s="1"/>
  <c r="F31"/>
  <c r="F30"/>
  <c r="J30" s="1"/>
  <c r="K30" s="1"/>
  <c r="J29"/>
  <c r="K29" s="1"/>
  <c r="F29"/>
  <c r="F28"/>
  <c r="J28" s="1"/>
  <c r="K28" s="1"/>
  <c r="J27"/>
  <c r="K27" s="1"/>
  <c r="F27"/>
  <c r="F26"/>
  <c r="J26" s="1"/>
  <c r="K26" s="1"/>
  <c r="J25"/>
  <c r="K25" s="1"/>
  <c r="F25"/>
  <c r="F24"/>
  <c r="J24" s="1"/>
  <c r="K24" s="1"/>
  <c r="J23"/>
  <c r="K23" s="1"/>
  <c r="F23"/>
  <c r="F22"/>
  <c r="J22" s="1"/>
  <c r="K22" s="1"/>
  <c r="J21"/>
  <c r="K21" s="1"/>
  <c r="F21"/>
  <c r="F20"/>
  <c r="J20" s="1"/>
  <c r="K20" s="1"/>
  <c r="J19"/>
  <c r="K19" s="1"/>
  <c r="F19"/>
  <c r="F18"/>
  <c r="J18" s="1"/>
  <c r="K18" s="1"/>
  <c r="J17"/>
  <c r="K17" s="1"/>
  <c r="F17"/>
  <c r="F16"/>
  <c r="J16" s="1"/>
  <c r="K16" s="1"/>
  <c r="J15"/>
  <c r="K15" s="1"/>
  <c r="F15"/>
  <c r="F14"/>
  <c r="J14" s="1"/>
  <c r="K14" s="1"/>
  <c r="J13"/>
  <c r="K13" s="1"/>
  <c r="F13"/>
  <c r="F12"/>
  <c r="J12" s="1"/>
  <c r="K12" s="1"/>
  <c r="J11"/>
  <c r="K11" s="1"/>
  <c r="F11"/>
  <c r="F10"/>
  <c r="J10" s="1"/>
  <c r="K10" s="1"/>
  <c r="J9"/>
  <c r="K9" s="1"/>
  <c r="F9"/>
  <c r="F8"/>
  <c r="J8" s="1"/>
  <c r="K8" s="1"/>
  <c r="J7"/>
  <c r="K7" s="1"/>
  <c r="F7"/>
  <c r="J6"/>
  <c r="F6"/>
  <c r="F112" i="3" l="1"/>
  <c r="J112" s="1"/>
  <c r="K112" s="1"/>
  <c r="F111"/>
  <c r="J111" s="1"/>
  <c r="K111" s="1"/>
  <c r="J110"/>
  <c r="K110" s="1"/>
  <c r="F110"/>
  <c r="F109"/>
  <c r="J109" s="1"/>
  <c r="K109" s="1"/>
  <c r="J108"/>
  <c r="K108" s="1"/>
  <c r="F108"/>
  <c r="F107"/>
  <c r="J107" s="1"/>
  <c r="K107" s="1"/>
  <c r="J106"/>
  <c r="K106" s="1"/>
  <c r="F106"/>
  <c r="F105"/>
  <c r="J105" s="1"/>
  <c r="K105" s="1"/>
  <c r="J104"/>
  <c r="K104" s="1"/>
  <c r="F104"/>
  <c r="F103"/>
  <c r="J103" s="1"/>
  <c r="K103" s="1"/>
  <c r="J102"/>
  <c r="K102" s="1"/>
  <c r="F102"/>
  <c r="F101"/>
  <c r="J101" s="1"/>
  <c r="K101" s="1"/>
  <c r="J100"/>
  <c r="K100" s="1"/>
  <c r="F100"/>
  <c r="F99"/>
  <c r="J99" s="1"/>
  <c r="K99" s="1"/>
  <c r="J98"/>
  <c r="K98" s="1"/>
  <c r="F98"/>
  <c r="K97"/>
  <c r="J96"/>
  <c r="K96" s="1"/>
  <c r="F96"/>
  <c r="F95"/>
  <c r="J95" s="1"/>
  <c r="K95" s="1"/>
  <c r="J94"/>
  <c r="K94" s="1"/>
  <c r="F94"/>
  <c r="F93"/>
  <c r="J93" s="1"/>
  <c r="K93" s="1"/>
  <c r="K92"/>
  <c r="F91"/>
  <c r="J91" s="1"/>
  <c r="K91" s="1"/>
  <c r="J90"/>
  <c r="K90" s="1"/>
  <c r="F90"/>
  <c r="F89"/>
  <c r="J89" s="1"/>
  <c r="K89" s="1"/>
  <c r="J88"/>
  <c r="K88" s="1"/>
  <c r="F88"/>
  <c r="F87"/>
  <c r="J87" s="1"/>
  <c r="K87" s="1"/>
  <c r="J86"/>
  <c r="K86" s="1"/>
  <c r="F86"/>
  <c r="F85"/>
  <c r="J85" s="1"/>
  <c r="K85" s="1"/>
  <c r="J84"/>
  <c r="K84" s="1"/>
  <c r="F84"/>
  <c r="F83"/>
  <c r="J83" s="1"/>
  <c r="K83" s="1"/>
  <c r="J82"/>
  <c r="K82" s="1"/>
  <c r="F82"/>
  <c r="F81"/>
  <c r="J81" s="1"/>
  <c r="K81" s="1"/>
  <c r="J80"/>
  <c r="K80" s="1"/>
  <c r="F80"/>
  <c r="F79"/>
  <c r="J79" s="1"/>
  <c r="K79" s="1"/>
  <c r="J78"/>
  <c r="K78" s="1"/>
  <c r="F78"/>
  <c r="F77"/>
  <c r="J77" s="1"/>
  <c r="K77" s="1"/>
  <c r="J76"/>
  <c r="K76" s="1"/>
  <c r="F76"/>
  <c r="F75"/>
  <c r="J75" s="1"/>
  <c r="K75" s="1"/>
  <c r="J74"/>
  <c r="K74" s="1"/>
  <c r="F74"/>
  <c r="F73"/>
  <c r="J73" s="1"/>
  <c r="K73" s="1"/>
  <c r="J72"/>
  <c r="K72" s="1"/>
  <c r="F72"/>
  <c r="F71"/>
  <c r="J71" s="1"/>
  <c r="K71" s="1"/>
  <c r="J70"/>
  <c r="K70" s="1"/>
  <c r="F70"/>
  <c r="F69"/>
  <c r="J69" s="1"/>
  <c r="K69" s="1"/>
  <c r="J68"/>
  <c r="K68" s="1"/>
  <c r="F68"/>
  <c r="F67"/>
  <c r="J67" s="1"/>
  <c r="K67" s="1"/>
  <c r="J66"/>
  <c r="K66" s="1"/>
  <c r="F66"/>
  <c r="F65"/>
  <c r="J65" s="1"/>
  <c r="K65" s="1"/>
  <c r="J64"/>
  <c r="K64" s="1"/>
  <c r="F64"/>
  <c r="F63"/>
  <c r="J63" s="1"/>
  <c r="K63" s="1"/>
  <c r="J62"/>
  <c r="K62" s="1"/>
  <c r="F62"/>
  <c r="F61"/>
  <c r="J61" s="1"/>
  <c r="K61" s="1"/>
  <c r="J60"/>
  <c r="K60" s="1"/>
  <c r="F60"/>
  <c r="F59"/>
  <c r="J59" s="1"/>
  <c r="K59" s="1"/>
  <c r="J58"/>
  <c r="K58" s="1"/>
  <c r="F58"/>
  <c r="F57"/>
  <c r="J57" s="1"/>
  <c r="K57" s="1"/>
  <c r="J56"/>
  <c r="K56" s="1"/>
  <c r="F56"/>
  <c r="F55"/>
  <c r="J55" s="1"/>
  <c r="K55" s="1"/>
  <c r="J54"/>
  <c r="K54" s="1"/>
  <c r="F54"/>
  <c r="F53"/>
  <c r="J53" s="1"/>
  <c r="K53" s="1"/>
  <c r="J52"/>
  <c r="K52" s="1"/>
  <c r="F52"/>
  <c r="F51"/>
  <c r="J51" s="1"/>
  <c r="K51" s="1"/>
  <c r="J50"/>
  <c r="K50" s="1"/>
  <c r="F50"/>
  <c r="F49"/>
  <c r="J49" s="1"/>
  <c r="K49" s="1"/>
  <c r="J48"/>
  <c r="K48" s="1"/>
  <c r="F48"/>
  <c r="F47"/>
  <c r="J47" s="1"/>
  <c r="K47" s="1"/>
  <c r="J46"/>
  <c r="K46" s="1"/>
  <c r="F46"/>
  <c r="F45"/>
  <c r="J45" s="1"/>
  <c r="K45" s="1"/>
  <c r="J44"/>
  <c r="K44" s="1"/>
  <c r="F44"/>
  <c r="F43"/>
  <c r="J43" s="1"/>
  <c r="K43" s="1"/>
  <c r="J42"/>
  <c r="K42" s="1"/>
  <c r="F42"/>
  <c r="F41"/>
  <c r="J41" s="1"/>
  <c r="K41" s="1"/>
  <c r="J40"/>
  <c r="K40" s="1"/>
  <c r="F40"/>
  <c r="F39"/>
  <c r="J39" s="1"/>
  <c r="K39" s="1"/>
  <c r="J38"/>
  <c r="K38" s="1"/>
  <c r="F38"/>
  <c r="F37"/>
  <c r="J37" s="1"/>
  <c r="K37" s="1"/>
  <c r="J36"/>
  <c r="K36" s="1"/>
  <c r="F36"/>
  <c r="F35"/>
  <c r="J35" s="1"/>
  <c r="K35" s="1"/>
  <c r="J34"/>
  <c r="K34" s="1"/>
  <c r="F34"/>
  <c r="F33"/>
  <c r="J33" s="1"/>
  <c r="K33" s="1"/>
  <c r="J32"/>
  <c r="K32" s="1"/>
  <c r="F32"/>
  <c r="F31"/>
  <c r="J31" s="1"/>
  <c r="K31" s="1"/>
  <c r="J30"/>
  <c r="K30" s="1"/>
  <c r="F30"/>
  <c r="F29"/>
  <c r="J29" s="1"/>
  <c r="K29" s="1"/>
  <c r="J28"/>
  <c r="K28" s="1"/>
  <c r="F28"/>
  <c r="F27"/>
  <c r="J27" s="1"/>
  <c r="K27" s="1"/>
  <c r="J26"/>
  <c r="K26" s="1"/>
  <c r="F26"/>
  <c r="F25"/>
  <c r="J25" s="1"/>
  <c r="K25" s="1"/>
  <c r="J24"/>
  <c r="K24" s="1"/>
  <c r="F24"/>
  <c r="F23"/>
  <c r="J23" s="1"/>
  <c r="K23" s="1"/>
  <c r="J22"/>
  <c r="K22" s="1"/>
  <c r="F22"/>
  <c r="F21"/>
  <c r="J21" s="1"/>
  <c r="K21" s="1"/>
  <c r="J20"/>
  <c r="K20" s="1"/>
  <c r="F20"/>
  <c r="F19"/>
  <c r="J19" s="1"/>
  <c r="K19" s="1"/>
  <c r="J18"/>
  <c r="K18" s="1"/>
  <c r="F18"/>
  <c r="F17"/>
  <c r="J17" s="1"/>
  <c r="K17" s="1"/>
  <c r="J16"/>
  <c r="K16" s="1"/>
  <c r="F16"/>
  <c r="F15"/>
  <c r="J15" s="1"/>
  <c r="K15" s="1"/>
  <c r="J14"/>
  <c r="K14" s="1"/>
  <c r="F14"/>
  <c r="F13"/>
  <c r="J13" s="1"/>
  <c r="K13" s="1"/>
  <c r="J12"/>
  <c r="K12" s="1"/>
  <c r="F12"/>
  <c r="F11"/>
  <c r="J11" s="1"/>
  <c r="K11" s="1"/>
  <c r="J10"/>
  <c r="K10" s="1"/>
  <c r="F10"/>
  <c r="F9"/>
  <c r="J9" s="1"/>
  <c r="K9" s="1"/>
  <c r="J8"/>
  <c r="K8" s="1"/>
  <c r="F8"/>
  <c r="F7"/>
  <c r="J7" s="1"/>
  <c r="K7" s="1"/>
  <c r="K6"/>
  <c r="F6"/>
  <c r="K92" i="1" l="1"/>
  <c r="K97"/>
  <c r="F12"/>
  <c r="J12" s="1"/>
  <c r="K12" s="1"/>
  <c r="F13"/>
  <c r="J13" s="1"/>
  <c r="K13" s="1"/>
  <c r="F14"/>
  <c r="J14" s="1"/>
  <c r="F15"/>
  <c r="J15" s="1"/>
  <c r="F16"/>
  <c r="J16" s="1"/>
  <c r="K16" s="1"/>
  <c r="F17"/>
  <c r="J17" s="1"/>
  <c r="K17" s="1"/>
  <c r="F18"/>
  <c r="J18" s="1"/>
  <c r="K18" s="1"/>
  <c r="F19"/>
  <c r="J19" s="1"/>
  <c r="K19" s="1"/>
  <c r="F20"/>
  <c r="J20" s="1"/>
  <c r="K20" s="1"/>
  <c r="F21"/>
  <c r="J21" s="1"/>
  <c r="K21" s="1"/>
  <c r="F22"/>
  <c r="J22" s="1"/>
  <c r="K22" s="1"/>
  <c r="F23"/>
  <c r="J23" s="1"/>
  <c r="K23" s="1"/>
  <c r="F24"/>
  <c r="J24" s="1"/>
  <c r="K24" s="1"/>
  <c r="F25"/>
  <c r="J25" s="1"/>
  <c r="K25" s="1"/>
  <c r="F26"/>
  <c r="J26" s="1"/>
  <c r="K26" s="1"/>
  <c r="F27"/>
  <c r="J27" s="1"/>
  <c r="F28"/>
  <c r="J28" s="1"/>
  <c r="K28" s="1"/>
  <c r="F29"/>
  <c r="J29" s="1"/>
  <c r="K29" s="1"/>
  <c r="F30"/>
  <c r="J30" s="1"/>
  <c r="K30" s="1"/>
  <c r="F31"/>
  <c r="J31" s="1"/>
  <c r="K31" s="1"/>
  <c r="F32"/>
  <c r="J32" s="1"/>
  <c r="K32" s="1"/>
  <c r="F33"/>
  <c r="J33" s="1"/>
  <c r="K33" s="1"/>
  <c r="F34"/>
  <c r="J34" s="1"/>
  <c r="K34" s="1"/>
  <c r="F35"/>
  <c r="J35" s="1"/>
  <c r="K35" s="1"/>
  <c r="F36"/>
  <c r="J36" s="1"/>
  <c r="K36" s="1"/>
  <c r="F37"/>
  <c r="J37" s="1"/>
  <c r="K37" s="1"/>
  <c r="F38"/>
  <c r="J38" s="1"/>
  <c r="K38" s="1"/>
  <c r="F39"/>
  <c r="J39" s="1"/>
  <c r="K39" s="1"/>
  <c r="F40"/>
  <c r="J40" s="1"/>
  <c r="K40" s="1"/>
  <c r="F41"/>
  <c r="J41" s="1"/>
  <c r="K41" s="1"/>
  <c r="F42"/>
  <c r="J42" s="1"/>
  <c r="K42" s="1"/>
  <c r="F43"/>
  <c r="J43" s="1"/>
  <c r="K43" s="1"/>
  <c r="F44"/>
  <c r="J44" s="1"/>
  <c r="K44" s="1"/>
  <c r="F45"/>
  <c r="J45" s="1"/>
  <c r="K45" s="1"/>
  <c r="F46"/>
  <c r="J46" s="1"/>
  <c r="K46" s="1"/>
  <c r="F47"/>
  <c r="J47" s="1"/>
  <c r="K47" s="1"/>
  <c r="F48"/>
  <c r="J48" s="1"/>
  <c r="K48" s="1"/>
  <c r="F49"/>
  <c r="J49" s="1"/>
  <c r="K49" s="1"/>
  <c r="F50"/>
  <c r="J50" s="1"/>
  <c r="K50" s="1"/>
  <c r="F51"/>
  <c r="J51" s="1"/>
  <c r="K51" s="1"/>
  <c r="F52"/>
  <c r="J52" s="1"/>
  <c r="K52" s="1"/>
  <c r="F53"/>
  <c r="J53" s="1"/>
  <c r="K53" s="1"/>
  <c r="F54"/>
  <c r="J54" s="1"/>
  <c r="F55"/>
  <c r="J55" s="1"/>
  <c r="K55" s="1"/>
  <c r="F56"/>
  <c r="J56" s="1"/>
  <c r="K56" s="1"/>
  <c r="F57"/>
  <c r="J57" s="1"/>
  <c r="K57" s="1"/>
  <c r="F58"/>
  <c r="J58" s="1"/>
  <c r="K58" s="1"/>
  <c r="F59"/>
  <c r="J59" s="1"/>
  <c r="F60"/>
  <c r="J60" s="1"/>
  <c r="K60" s="1"/>
  <c r="F61"/>
  <c r="J61" s="1"/>
  <c r="K61" s="1"/>
  <c r="F62"/>
  <c r="J62" s="1"/>
  <c r="K62" s="1"/>
  <c r="F63"/>
  <c r="J63" s="1"/>
  <c r="K63" s="1"/>
  <c r="F64"/>
  <c r="J64" s="1"/>
  <c r="K64" s="1"/>
  <c r="F65"/>
  <c r="J65" s="1"/>
  <c r="F66"/>
  <c r="J66" s="1"/>
  <c r="K66" s="1"/>
  <c r="F67"/>
  <c r="J67" s="1"/>
  <c r="K67" s="1"/>
  <c r="F68"/>
  <c r="J68" s="1"/>
  <c r="K68" s="1"/>
  <c r="F69"/>
  <c r="J69" s="1"/>
  <c r="K69" s="1"/>
  <c r="F70"/>
  <c r="J70" s="1"/>
  <c r="K70" s="1"/>
  <c r="F71"/>
  <c r="J71" s="1"/>
  <c r="K71" s="1"/>
  <c r="F72"/>
  <c r="J72" s="1"/>
  <c r="K72" s="1"/>
  <c r="F73"/>
  <c r="J73" s="1"/>
  <c r="K73" s="1"/>
  <c r="F74"/>
  <c r="J74" s="1"/>
  <c r="K74" s="1"/>
  <c r="F75"/>
  <c r="J75" s="1"/>
  <c r="K75" s="1"/>
  <c r="F76"/>
  <c r="J76" s="1"/>
  <c r="K76" s="1"/>
  <c r="F77"/>
  <c r="J77" s="1"/>
  <c r="K77" s="1"/>
  <c r="F78"/>
  <c r="J78" s="1"/>
  <c r="K78" s="1"/>
  <c r="F79"/>
  <c r="J79" s="1"/>
  <c r="K79" s="1"/>
  <c r="F80"/>
  <c r="J80" s="1"/>
  <c r="K80" s="1"/>
  <c r="F81"/>
  <c r="J81" s="1"/>
  <c r="K81" s="1"/>
  <c r="F82"/>
  <c r="J82" s="1"/>
  <c r="K82" s="1"/>
  <c r="F83"/>
  <c r="J83" s="1"/>
  <c r="K83" s="1"/>
  <c r="F84"/>
  <c r="J84" s="1"/>
  <c r="K84" s="1"/>
  <c r="F85"/>
  <c r="J85" s="1"/>
  <c r="K85" s="1"/>
  <c r="F86"/>
  <c r="J86" s="1"/>
  <c r="F87"/>
  <c r="J87" s="1"/>
  <c r="K87" s="1"/>
  <c r="F88"/>
  <c r="J88" s="1"/>
  <c r="K88" s="1"/>
  <c r="F89"/>
  <c r="J89" s="1"/>
  <c r="K89" s="1"/>
  <c r="F90"/>
  <c r="J90" s="1"/>
  <c r="K90" s="1"/>
  <c r="F91"/>
  <c r="J91" s="1"/>
  <c r="K91" s="1"/>
  <c r="F92"/>
  <c r="F93"/>
  <c r="J93" s="1"/>
  <c r="K93" s="1"/>
  <c r="F94"/>
  <c r="J94" s="1"/>
  <c r="F95"/>
  <c r="J95" s="1"/>
  <c r="K95" s="1"/>
  <c r="F96"/>
  <c r="J96" s="1"/>
  <c r="K96" s="1"/>
  <c r="F97"/>
  <c r="F98"/>
  <c r="J98" s="1"/>
  <c r="K98" s="1"/>
  <c r="F99"/>
  <c r="J99" s="1"/>
  <c r="K99" s="1"/>
  <c r="F100"/>
  <c r="J100" s="1"/>
  <c r="K100" s="1"/>
  <c r="F101"/>
  <c r="J101" s="1"/>
  <c r="K101" s="1"/>
  <c r="F102"/>
  <c r="J102" s="1"/>
  <c r="K102" s="1"/>
  <c r="F103"/>
  <c r="J103" s="1"/>
  <c r="K103" s="1"/>
  <c r="F104"/>
  <c r="J104" s="1"/>
  <c r="K104" s="1"/>
  <c r="F105"/>
  <c r="J105" s="1"/>
  <c r="K105" s="1"/>
  <c r="F106"/>
  <c r="J106" s="1"/>
  <c r="K106" s="1"/>
  <c r="F107"/>
  <c r="J107" s="1"/>
  <c r="K107" s="1"/>
  <c r="F108"/>
  <c r="J108" s="1"/>
  <c r="K108" s="1"/>
  <c r="F109"/>
  <c r="J109" s="1"/>
  <c r="K109" s="1"/>
  <c r="F110"/>
  <c r="J110" s="1"/>
  <c r="K110" s="1"/>
  <c r="F111"/>
  <c r="J111" s="1"/>
  <c r="K111" s="1"/>
  <c r="F112"/>
  <c r="J112" s="1"/>
  <c r="K112" s="1"/>
  <c r="F7"/>
  <c r="J7" s="1"/>
  <c r="K7" s="1"/>
  <c r="F8"/>
  <c r="J8" s="1"/>
  <c r="K8" s="1"/>
  <c r="F9"/>
  <c r="J9" s="1"/>
  <c r="K9" s="1"/>
  <c r="F10"/>
  <c r="J10" s="1"/>
  <c r="K10" s="1"/>
  <c r="F11"/>
  <c r="J11" s="1"/>
  <c r="K11" s="1"/>
  <c r="F6"/>
  <c r="J6" s="1"/>
  <c r="K6" s="1"/>
</calcChain>
</file>

<file path=xl/sharedStrings.xml><?xml version="1.0" encoding="utf-8"?>
<sst xmlns="http://schemas.openxmlformats.org/spreadsheetml/2006/main" count="818" uniqueCount="356">
  <si>
    <t>Student Name</t>
  </si>
  <si>
    <t>Hall Ticket No</t>
  </si>
  <si>
    <t>S.No</t>
  </si>
  <si>
    <t>Assignment</t>
  </si>
  <si>
    <t>I</t>
  </si>
  <si>
    <t>II</t>
  </si>
  <si>
    <t>III</t>
  </si>
  <si>
    <t>IV</t>
  </si>
  <si>
    <t>Seminar/GD/Field Trips</t>
  </si>
  <si>
    <t>Clean &amp; Green &amp; Attendance</t>
  </si>
  <si>
    <t>Total (I+II+III+IV)</t>
  </si>
  <si>
    <t>Scale Down to 25</t>
  </si>
  <si>
    <t>Total              (Mid-1 + Mid-2)</t>
  </si>
  <si>
    <t>Mid       Exam -1</t>
  </si>
  <si>
    <t>Mid        Exam-2</t>
  </si>
  <si>
    <t>ABBISETTY CHANDANA</t>
  </si>
  <si>
    <t>ALLAM SOWMYA</t>
  </si>
  <si>
    <t>AMBAVARAM GURU PRASANNA</t>
  </si>
  <si>
    <t>ANCHALA VENKATA DURGA</t>
  </si>
  <si>
    <t>ANKAIAHGARI DHANUJA</t>
  </si>
  <si>
    <t>ANNAREDDY SIVA BHAVITHA</t>
  </si>
  <si>
    <t>ATLURU KEERTHI</t>
  </si>
  <si>
    <t>AVULA VIJAYA LAKSHMI</t>
  </si>
  <si>
    <t>BANDI SUGUNA</t>
  </si>
  <si>
    <t>BANDI YAMUNA</t>
  </si>
  <si>
    <t>BUJURU SIVAMANI</t>
  </si>
  <si>
    <t>CHALLA NANDINI</t>
  </si>
  <si>
    <t>CHEVULA LAKSHMI PRASANNA</t>
  </si>
  <si>
    <t>CHINTHAKOMMA DINNE SUVARNA</t>
  </si>
  <si>
    <t>CHOWDARY FARIDA</t>
  </si>
  <si>
    <t>DARWADA JYOTHI</t>
  </si>
  <si>
    <t>DASARI KEERTHI</t>
  </si>
  <si>
    <t>DASARI MANJULA</t>
  </si>
  <si>
    <t>DURGAM GOUSIYA BEGAM</t>
  </si>
  <si>
    <t>ELLURU SIVA SWAPNA</t>
  </si>
  <si>
    <t>ERAGAMREDDY KALYANI</t>
  </si>
  <si>
    <t>ERISETTY PRASANNA</t>
  </si>
  <si>
    <t>GANGUMALA SUSHMANJALI</t>
  </si>
  <si>
    <t>GOLLAPALLI NEERAJA</t>
  </si>
  <si>
    <t>GORRE CHANDANA</t>
  </si>
  <si>
    <t>GUDISE SRAVANI</t>
  </si>
  <si>
    <t>GULLAKUNTLA KARUNA PRIYA</t>
  </si>
  <si>
    <t>GUNDLURU KHADHAR BEE</t>
  </si>
  <si>
    <t>GURRAMKONDA ARUNA</t>
  </si>
  <si>
    <t>JARPALA RENUKA</t>
  </si>
  <si>
    <t>JARPALA SRAVANI</t>
  </si>
  <si>
    <t>KADIRI SANIYA KHANAM</t>
  </si>
  <si>
    <t>KADIYALAPOLUGALLA VARALAKSHMI</t>
  </si>
  <si>
    <t>KANCHARLA SRI VYSHNAVI</t>
  </si>
  <si>
    <t>KAPANAPALLE VENKATA SREE VIDHYA</t>
  </si>
  <si>
    <t>KASTURI RUKMINI DEVI</t>
  </si>
  <si>
    <t>KATAMMAGARI RENUKA</t>
  </si>
  <si>
    <t>KATARU NANDINI</t>
  </si>
  <si>
    <t>KESHAGANI MEENAKSHI</t>
  </si>
  <si>
    <t>KOMATIKUNTA SASHIKALA</t>
  </si>
  <si>
    <t>KONETI SANDEEPA</t>
  </si>
  <si>
    <t>KONKALA SREEVANI YADAV</t>
  </si>
  <si>
    <t>LOKKU SRAVYA</t>
  </si>
  <si>
    <t>MADAPURU POLAMMA</t>
  </si>
  <si>
    <t>MADDELA RAJESWARI</t>
  </si>
  <si>
    <t>MADHAMANCHI THANUMAI</t>
  </si>
  <si>
    <t>MADINENI KALANJALI</t>
  </si>
  <si>
    <t>MADURU KIRTHI</t>
  </si>
  <si>
    <t>MAJJARI SUBBARATNA</t>
  </si>
  <si>
    <t>MANJULA MANISHA</t>
  </si>
  <si>
    <t>MANNEPALLI SWATHI</t>
  </si>
  <si>
    <t>MAYALURI LALITHA</t>
  </si>
  <si>
    <t>MAYANA KUSHNUMA KHANAM</t>
  </si>
  <si>
    <t>MEKALA LAKSHMI DEVI</t>
  </si>
  <si>
    <t>MODAPOTHULA SIVANI</t>
  </si>
  <si>
    <t>MOODE NAGESWARI</t>
  </si>
  <si>
    <t>MUDE SARADA</t>
  </si>
  <si>
    <t>NAAGURI SRIVANI</t>
  </si>
  <si>
    <t>NALLAPU REDDY GARI PRABHAVATHI</t>
  </si>
  <si>
    <t>NELLORE HEMANJALI</t>
  </si>
  <si>
    <t>NEMALIDINNE THARUNI</t>
  </si>
  <si>
    <t>ONTERU LAKSHMI DEVI</t>
  </si>
  <si>
    <t>PADIDAM NAGASREE LAKSHMI</t>
  </si>
  <si>
    <t>PALLEPAKU PRAVALIKA</t>
  </si>
  <si>
    <t>PANGA MOUNIKA</t>
  </si>
  <si>
    <t>PAPABHAIGARI MUFREEN</t>
  </si>
  <si>
    <t>PEDDAGURUVUGARU GAYATRI</t>
  </si>
  <si>
    <t>PONNURU SARADA</t>
  </si>
  <si>
    <t>POTHULA SUSMITHA</t>
  </si>
  <si>
    <t>POTTIVANDLA SREEVANI</t>
  </si>
  <si>
    <t>PULIMADUGU NANDINI</t>
  </si>
  <si>
    <t>PULLAGURA MANASA</t>
  </si>
  <si>
    <t>RAMAVATH MANEESHA</t>
  </si>
  <si>
    <t>RAMICETTI SAI LAHARI</t>
  </si>
  <si>
    <t>RATHANAKARAM GAYATHRI</t>
  </si>
  <si>
    <t>REVURI SUMITHRA</t>
  </si>
  <si>
    <t>SAGILI MADHAVI</t>
  </si>
  <si>
    <t>SANDRAPALLI RAMA DEVI</t>
  </si>
  <si>
    <t>SATYALA YUSUFUNNISA</t>
  </si>
  <si>
    <t>SHAIK AFIYA BANU</t>
  </si>
  <si>
    <t>SHAIK ASMA</t>
  </si>
  <si>
    <t>SHAIK AYESHA SULTANA</t>
  </si>
  <si>
    <t>SHAIK FATHIMA</t>
  </si>
  <si>
    <t>SHAIK FATHIMA TANYEEM</t>
  </si>
  <si>
    <t>SHAIK IMAMBI</t>
  </si>
  <si>
    <t>SHAIK MADIHA KOUNAIN</t>
  </si>
  <si>
    <t>SHAIK MEHAK</t>
  </si>
  <si>
    <t>SHAIK MUZIAN</t>
  </si>
  <si>
    <t>SHAIK NAYEEMA FIRDOUS</t>
  </si>
  <si>
    <t>SHAIK RUMANA</t>
  </si>
  <si>
    <t>SHAIK SABIHA SULTHANA</t>
  </si>
  <si>
    <t>SHAIK SANIYA</t>
  </si>
  <si>
    <t>SHAIK SAPOORA</t>
  </si>
  <si>
    <t>SIPINAPI NAGA PADHMA</t>
  </si>
  <si>
    <t>SOMISETTY VYSHNAVI</t>
  </si>
  <si>
    <t>SONGA GURU PAVANI</t>
  </si>
  <si>
    <t>SYED AFRIN</t>
  </si>
  <si>
    <t>SYED SUFIYA</t>
  </si>
  <si>
    <t>TAMATAM SREEDEVI</t>
  </si>
  <si>
    <t>THIRUVAIPATI SANDHYA</t>
  </si>
  <si>
    <t>UDAYAGIRI NOORJAHAN</t>
  </si>
  <si>
    <t>UTTI DHARANI</t>
  </si>
  <si>
    <t>VALAPUNENI MOHITHA</t>
  </si>
  <si>
    <t>VARDABOINA VENKATA SOWMYA</t>
  </si>
  <si>
    <t>VARIKUNTA KRISHNA VENI</t>
  </si>
  <si>
    <t>YARAVA YOGASREE</t>
  </si>
  <si>
    <t>YEKASI RAJITHA</t>
  </si>
  <si>
    <t>21440207001</t>
  </si>
  <si>
    <t>21440207002</t>
  </si>
  <si>
    <t>21440207003</t>
  </si>
  <si>
    <t>21440207004</t>
  </si>
  <si>
    <t>21440207005</t>
  </si>
  <si>
    <t>21440207006</t>
  </si>
  <si>
    <t>21440207007</t>
  </si>
  <si>
    <t>21440207008</t>
  </si>
  <si>
    <t>21440207009</t>
  </si>
  <si>
    <t>21440207010</t>
  </si>
  <si>
    <t>21440207011</t>
  </si>
  <si>
    <t>21440207012</t>
  </si>
  <si>
    <t>21440207013</t>
  </si>
  <si>
    <t>21440207014</t>
  </si>
  <si>
    <t>21440207015</t>
  </si>
  <si>
    <t>21440207016</t>
  </si>
  <si>
    <t>21440207017</t>
  </si>
  <si>
    <t>21440207018</t>
  </si>
  <si>
    <t>21440207019</t>
  </si>
  <si>
    <t>21440207020</t>
  </si>
  <si>
    <t>21440207021</t>
  </si>
  <si>
    <t>21440207022</t>
  </si>
  <si>
    <t>21440207023</t>
  </si>
  <si>
    <t>21440207024</t>
  </si>
  <si>
    <t>21440207025</t>
  </si>
  <si>
    <t>21440207026</t>
  </si>
  <si>
    <t>21440207027</t>
  </si>
  <si>
    <t>21440207028</t>
  </si>
  <si>
    <t>21440207029</t>
  </si>
  <si>
    <t>21440207030</t>
  </si>
  <si>
    <t>21440207031</t>
  </si>
  <si>
    <t>21440207032</t>
  </si>
  <si>
    <t>21440207033</t>
  </si>
  <si>
    <t>21440207034</t>
  </si>
  <si>
    <t>21440207035</t>
  </si>
  <si>
    <t>21440207036</t>
  </si>
  <si>
    <t>21440207037</t>
  </si>
  <si>
    <t>21440207038</t>
  </si>
  <si>
    <t>21440207039</t>
  </si>
  <si>
    <t>21440207040</t>
  </si>
  <si>
    <t>21440207041</t>
  </si>
  <si>
    <t>21440207042</t>
  </si>
  <si>
    <t>21440207043</t>
  </si>
  <si>
    <t>21440207044</t>
  </si>
  <si>
    <t>21440207045</t>
  </si>
  <si>
    <t>21440207046</t>
  </si>
  <si>
    <t>21440207047</t>
  </si>
  <si>
    <t>21440207048</t>
  </si>
  <si>
    <t>21440207049</t>
  </si>
  <si>
    <t>21440207050</t>
  </si>
  <si>
    <t>21440207051</t>
  </si>
  <si>
    <t>21440207052</t>
  </si>
  <si>
    <t>21440207053</t>
  </si>
  <si>
    <t>21440207054</t>
  </si>
  <si>
    <t>21440207055</t>
  </si>
  <si>
    <t>21440207056</t>
  </si>
  <si>
    <t>21440207057</t>
  </si>
  <si>
    <t>21440207058</t>
  </si>
  <si>
    <t>21440207059</t>
  </si>
  <si>
    <t>21440207060</t>
  </si>
  <si>
    <t>21440207061</t>
  </si>
  <si>
    <t>21440207062</t>
  </si>
  <si>
    <t>21440207063</t>
  </si>
  <si>
    <t>21440207064</t>
  </si>
  <si>
    <t>21440207065</t>
  </si>
  <si>
    <t>21440207066</t>
  </si>
  <si>
    <t>21440207067</t>
  </si>
  <si>
    <t>21440207068</t>
  </si>
  <si>
    <t>21440207069</t>
  </si>
  <si>
    <t>21440207070</t>
  </si>
  <si>
    <t>21440207071</t>
  </si>
  <si>
    <t>21440207072</t>
  </si>
  <si>
    <t>21440207073</t>
  </si>
  <si>
    <t>21440207074</t>
  </si>
  <si>
    <t>21440207075</t>
  </si>
  <si>
    <t>21440207076</t>
  </si>
  <si>
    <t>21440207077</t>
  </si>
  <si>
    <t>21440207078</t>
  </si>
  <si>
    <t>21440207079</t>
  </si>
  <si>
    <t>21440207080</t>
  </si>
  <si>
    <t>21440207081</t>
  </si>
  <si>
    <t>21440207082</t>
  </si>
  <si>
    <t>21440207083</t>
  </si>
  <si>
    <t>21440207084</t>
  </si>
  <si>
    <t>21440207085</t>
  </si>
  <si>
    <t>21440207086</t>
  </si>
  <si>
    <t>21440207087</t>
  </si>
  <si>
    <t>21440207088</t>
  </si>
  <si>
    <t>21440207089</t>
  </si>
  <si>
    <t>21440207090</t>
  </si>
  <si>
    <t>21440207091</t>
  </si>
  <si>
    <t>21440207092</t>
  </si>
  <si>
    <t>21440207093</t>
  </si>
  <si>
    <t>21440207094</t>
  </si>
  <si>
    <t>21440207095</t>
  </si>
  <si>
    <t>21440207096</t>
  </si>
  <si>
    <t>21440207097</t>
  </si>
  <si>
    <t>21440207098</t>
  </si>
  <si>
    <t>21440207099</t>
  </si>
  <si>
    <t>21440207100</t>
  </si>
  <si>
    <t>21440207101</t>
  </si>
  <si>
    <t>21440207102</t>
  </si>
  <si>
    <t>21440207103</t>
  </si>
  <si>
    <t>21440207104</t>
  </si>
  <si>
    <t>21440207105</t>
  </si>
  <si>
    <t>21440207106</t>
  </si>
  <si>
    <t>21440207107</t>
  </si>
  <si>
    <t xml:space="preserve"> Commissioner of Collegiate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SKR &amp; SKR Govt.College for Women (A), Kadapa                                                                                                                                                                                    Name of the Faculty  :  O.KHAJA MOHIDEEN                                        Subject:   COMMERCE                                                                             Semester : I                  Course Code:C12021A         Title of the Paper: FUNDAMENTALS OF ACCOUNTING</t>
  </si>
  <si>
    <t>Commissioner of Collegiate Education                                                                                                                                                                                                                                                                                                                                              SKR &amp; SKR Govt.College for Women (A), Kadapa                                                                                                                                                                                Name of the Faculty  :  Dr P.Subba Lakshumma, Principal                                       Subject:   COMMERCE                                                                             Semester : I                 Course Code:C12021B                 Title of the Paper: Business Organisation and Management</t>
  </si>
  <si>
    <t>A</t>
  </si>
  <si>
    <r>
      <rPr>
        <sz val="24"/>
        <color theme="1"/>
        <rFont val="Arial"/>
        <family val="2"/>
      </rPr>
      <t xml:space="preserve">       Commissioner of Collegiate Education                                     </t>
    </r>
    <r>
      <rPr>
        <sz val="16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SKR &amp; SKR Govt.College for Women (A), Kadapa                                                                                                                                                                                Name of the Faculty  : O.Khaja Mohideen             Semester :  I       Title of the Paper:Fundamentals of Accounting-1 Course Code : C12011A</t>
    </r>
  </si>
  <si>
    <t>AKARAPU MADHURESWARI</t>
  </si>
  <si>
    <t>AMANICHERLA KAVYA</t>
  </si>
  <si>
    <t>ANIMELAGUTTI SUMALATHA</t>
  </si>
  <si>
    <t>BADIGINJALA VENKATA LAKSHMI</t>
  </si>
  <si>
    <t>BADINENI MAHA LAKSHMI</t>
  </si>
  <si>
    <t>BANDLA DEENA</t>
  </si>
  <si>
    <t>BATTALA SIREESHA</t>
  </si>
  <si>
    <t>BODIPOGU GUNAVATHI</t>
  </si>
  <si>
    <t>BOGGAVARAPU SREE MADHURI</t>
  </si>
  <si>
    <t>BOLLI LAKSHMI DEVI</t>
  </si>
  <si>
    <t>CHEERALA HARIKA</t>
  </si>
  <si>
    <t>CHENGA SAIJAYA LAKSHMI</t>
  </si>
  <si>
    <t>CHEPPALI MALLESWARI</t>
  </si>
  <si>
    <t>CHEPPALI NANCY KALAVATHI</t>
  </si>
  <si>
    <t>CHIGILI SWATHI</t>
  </si>
  <si>
    <t>CHINNI REDDY ANUSHA REDDY</t>
  </si>
  <si>
    <t>DAKKA SRI LAKSHMI</t>
  </si>
  <si>
    <t>DASTHOTI NIREEKSHANA</t>
  </si>
  <si>
    <t>GUDLOBI GANDLA DEEPTHI</t>
  </si>
  <si>
    <t>JALA APARNA</t>
  </si>
  <si>
    <t>KALUVA CHANDRAKALA</t>
  </si>
  <si>
    <t>KOMERLA LAKSHMI DEVI</t>
  </si>
  <si>
    <t>LINGALA VANAJA</t>
  </si>
  <si>
    <t>MACHUNURU REVATHI</t>
  </si>
  <si>
    <t>MACHUPALLI GAYATHRI</t>
  </si>
  <si>
    <t>MADARASU SAILAJA</t>
  </si>
  <si>
    <t>MALLEPALLI BHARATHI</t>
  </si>
  <si>
    <t>MANDA UMADEVI</t>
  </si>
  <si>
    <t>MEKALA LIKHITHA</t>
  </si>
  <si>
    <t>MUKKU GEETHA</t>
  </si>
  <si>
    <t>MUMMADI NIHARIKA</t>
  </si>
  <si>
    <t>NAKKA SNEHALATHA</t>
  </si>
  <si>
    <t>PANGA SUVARNA</t>
  </si>
  <si>
    <t>PITTI PAVITRA</t>
  </si>
  <si>
    <t>POOLA SRAVANI</t>
  </si>
  <si>
    <t>PUSHPALA PRATHUSA</t>
  </si>
  <si>
    <t>SAIPAKA KADIRAMMA</t>
  </si>
  <si>
    <t>SANAPALLI UMA MAHESWARI</t>
  </si>
  <si>
    <t>SANKEPALLI PUJITHA</t>
  </si>
  <si>
    <t>SHAIK AYESHA</t>
  </si>
  <si>
    <t>SHAIK FAREHA ZAINAB</t>
  </si>
  <si>
    <t>SHAIK JASMINE</t>
  </si>
  <si>
    <t>SHAIK NAZIYA</t>
  </si>
  <si>
    <t>SHAIK SAMEENA</t>
  </si>
  <si>
    <t>SHAIK TANZEEM</t>
  </si>
  <si>
    <t>SHAIK VASIYA</t>
  </si>
  <si>
    <t>SIRIGIREDDY SOWJANYA</t>
  </si>
  <si>
    <t>SYED SALMA</t>
  </si>
  <si>
    <t>SYED SHAHEEN</t>
  </si>
  <si>
    <t>SYED SHAHIRA</t>
  </si>
  <si>
    <t>TALLAPAKA PRAVALIKA</t>
  </si>
  <si>
    <t>TAMMISETTI SIVA PRIYA</t>
  </si>
  <si>
    <t>TANGUTURU ASMIN</t>
  </si>
  <si>
    <t>THELLADARLA RENUKA</t>
  </si>
  <si>
    <t>TURAKA ISWARYA</t>
  </si>
  <si>
    <t>VANAM SILPA</t>
  </si>
  <si>
    <t>VAYARA HIMA BINDU</t>
  </si>
  <si>
    <t>VAYARA HYMAVATHI</t>
  </si>
  <si>
    <t>VINUKONDA VIJAYA LAKSHMI</t>
  </si>
  <si>
    <t>YAMANOOR SADAF</t>
  </si>
  <si>
    <r>
      <rPr>
        <sz val="24"/>
        <color theme="1"/>
        <rFont val="Arial"/>
        <family val="2"/>
      </rPr>
      <t xml:space="preserve">       Commissioner of Collegiate Education                                     </t>
    </r>
    <r>
      <rPr>
        <sz val="16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SKR &amp; SKR Govt.College for Women (A), Kadapa                                                                                                                                                                                Name of the Faculty  : V.ARUNA                       Subject: Commerce                                                                                       Semester :  I       Course Code: C12011B                                       Title of the Paper:Business Organisation and Management     </t>
    </r>
  </si>
  <si>
    <t>21440218001</t>
  </si>
  <si>
    <t>21440218002</t>
  </si>
  <si>
    <t>21440218003</t>
  </si>
  <si>
    <t>21440218004</t>
  </si>
  <si>
    <t>21440218005</t>
  </si>
  <si>
    <t>21440218006</t>
  </si>
  <si>
    <t>21440218007</t>
  </si>
  <si>
    <t>21440218008</t>
  </si>
  <si>
    <t>21440218009</t>
  </si>
  <si>
    <t>21440218010</t>
  </si>
  <si>
    <t>21440218011</t>
  </si>
  <si>
    <t>21440218012</t>
  </si>
  <si>
    <t>21440218013</t>
  </si>
  <si>
    <t>21440218014</t>
  </si>
  <si>
    <t>21440218015</t>
  </si>
  <si>
    <t>21440218016</t>
  </si>
  <si>
    <t>21440218017</t>
  </si>
  <si>
    <t>21440218018</t>
  </si>
  <si>
    <t>21440218019</t>
  </si>
  <si>
    <t>21440218020</t>
  </si>
  <si>
    <t>21440218021</t>
  </si>
  <si>
    <t>21440218022</t>
  </si>
  <si>
    <t>21440218023</t>
  </si>
  <si>
    <t>21440218024</t>
  </si>
  <si>
    <t>21440218025</t>
  </si>
  <si>
    <t>21440218026</t>
  </si>
  <si>
    <t>21440218027</t>
  </si>
  <si>
    <t>21440218028</t>
  </si>
  <si>
    <t>21440218029</t>
  </si>
  <si>
    <t>21440218030</t>
  </si>
  <si>
    <t>21440218031</t>
  </si>
  <si>
    <t>21440218032</t>
  </si>
  <si>
    <t>21440218033</t>
  </si>
  <si>
    <t>21440218034</t>
  </si>
  <si>
    <t>21440218035</t>
  </si>
  <si>
    <t>21440218036</t>
  </si>
  <si>
    <t>21440218037</t>
  </si>
  <si>
    <t>21440218038</t>
  </si>
  <si>
    <t>21440218039</t>
  </si>
  <si>
    <t>21440218040</t>
  </si>
  <si>
    <t>21440218041</t>
  </si>
  <si>
    <t>21440218042</t>
  </si>
  <si>
    <t>21440218043</t>
  </si>
  <si>
    <t>21440218044</t>
  </si>
  <si>
    <t>21440218045</t>
  </si>
  <si>
    <t>21440218046</t>
  </si>
  <si>
    <t>21440218047</t>
  </si>
  <si>
    <t>21440218048</t>
  </si>
  <si>
    <t>21440218049</t>
  </si>
  <si>
    <t>21440218050</t>
  </si>
  <si>
    <t>21440218051</t>
  </si>
  <si>
    <t>21440218052</t>
  </si>
  <si>
    <t>21440218053</t>
  </si>
  <si>
    <t>21440218054</t>
  </si>
  <si>
    <t>21440218055</t>
  </si>
  <si>
    <t>21440218056</t>
  </si>
  <si>
    <t>21440218057</t>
  </si>
  <si>
    <t>21440218058</t>
  </si>
  <si>
    <t>21440218059</t>
  </si>
  <si>
    <t>21440218060</t>
  </si>
  <si>
    <t>21440218061</t>
  </si>
  <si>
    <r>
      <t xml:space="preserve">    </t>
    </r>
    <r>
      <rPr>
        <sz val="16"/>
        <color theme="1"/>
        <rFont val="Arial"/>
        <family val="2"/>
      </rPr>
      <t xml:space="preserve">   Commissioner of Collegiate Education    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color theme="1"/>
        <rFont val="Arial"/>
        <family val="2"/>
      </rPr>
      <t xml:space="preserve">SKR &amp; SKR Govt.College for Women (A), Kadapa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</t>
    </r>
    <r>
      <rPr>
        <sz val="14"/>
        <color theme="1"/>
        <rFont val="Arial"/>
        <family val="2"/>
      </rPr>
      <t>Name of the Faculty  : M.Renuka     Course Code : C12011C                  Subject: Commerce                      Semester :  I       Title of the Paper:Business Environment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</si>
</sst>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6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8"/>
      <color rgb="FF000000"/>
      <name val="Calibri"/>
      <family val="2"/>
      <scheme val="minor"/>
    </font>
    <font>
      <sz val="14"/>
      <color theme="1"/>
      <name val="Arial"/>
      <family val="2"/>
    </font>
    <font>
      <sz val="24"/>
      <color theme="1"/>
      <name val="Arial"/>
      <family val="2"/>
    </font>
    <font>
      <sz val="9"/>
      <color theme="1"/>
      <name val="Arial Black"/>
      <family val="2"/>
    </font>
    <font>
      <b/>
      <sz val="9"/>
      <color theme="1"/>
      <name val="Arial Black"/>
      <family val="2"/>
    </font>
    <font>
      <b/>
      <sz val="10"/>
      <color theme="1"/>
      <name val="Arial Black"/>
      <family val="2"/>
    </font>
    <font>
      <sz val="8"/>
      <color rgb="FF00000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.5"/>
      <color theme="1"/>
      <name val="Arial Black"/>
      <family val="2"/>
    </font>
    <font>
      <b/>
      <sz val="8.5"/>
      <color theme="1"/>
      <name val="Arial Black"/>
      <family val="2"/>
    </font>
    <font>
      <sz val="8.5"/>
      <color rgb="FF000000"/>
      <name val="Arial"/>
      <family val="2"/>
    </font>
    <font>
      <sz val="8.5"/>
      <color theme="1"/>
      <name val="Times New Roman"/>
      <family val="1"/>
    </font>
    <font>
      <sz val="8.5"/>
      <color theme="1"/>
      <name val="Calibri"/>
      <family val="2"/>
      <scheme val="minor"/>
    </font>
    <font>
      <b/>
      <sz val="8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6" xfId="0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8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20" fillId="0" borderId="8" xfId="0" applyFont="1" applyBorder="1" applyAlignment="1">
      <alignment vertical="top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/>
    <xf numFmtId="0" fontId="2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"/>
  <sheetViews>
    <sheetView workbookViewId="0">
      <selection activeCell="M9" sqref="M9"/>
    </sheetView>
  </sheetViews>
  <sheetFormatPr defaultRowHeight="15"/>
  <cols>
    <col min="1" max="1" width="5.7109375" customWidth="1"/>
    <col min="2" max="2" width="25.140625" customWidth="1"/>
    <col min="3" max="3" width="13.140625" customWidth="1"/>
    <col min="4" max="4" width="10.7109375" style="2" bestFit="1" customWidth="1"/>
    <col min="5" max="5" width="10" bestFit="1" customWidth="1"/>
    <col min="6" max="6" width="11.5703125" style="2" customWidth="1"/>
    <col min="7" max="7" width="12.85546875" customWidth="1"/>
    <col min="8" max="8" width="10.7109375" customWidth="1"/>
    <col min="9" max="9" width="8.28515625" customWidth="1"/>
    <col min="10" max="10" width="7.5703125" customWidth="1"/>
    <col min="11" max="11" width="7" customWidth="1"/>
  </cols>
  <sheetData>
    <row r="1" spans="1:11" ht="15" customHeight="1">
      <c r="A1" s="18" t="s">
        <v>229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2.2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" customFormat="1" ht="57" customHeight="1">
      <c r="A3" s="20" t="s">
        <v>2</v>
      </c>
      <c r="B3" s="20" t="s">
        <v>0</v>
      </c>
      <c r="C3" s="24" t="s">
        <v>1</v>
      </c>
      <c r="D3" s="23" t="s">
        <v>13</v>
      </c>
      <c r="E3" s="23" t="s">
        <v>14</v>
      </c>
      <c r="F3" s="4" t="s">
        <v>12</v>
      </c>
      <c r="G3" s="5" t="s">
        <v>3</v>
      </c>
      <c r="H3" s="6" t="s">
        <v>8</v>
      </c>
      <c r="I3" s="6" t="s">
        <v>9</v>
      </c>
      <c r="J3" s="6" t="s">
        <v>10</v>
      </c>
      <c r="K3" s="6" t="s">
        <v>11</v>
      </c>
    </row>
    <row r="4" spans="1:11" s="1" customFormat="1" ht="18.75">
      <c r="A4" s="21"/>
      <c r="B4" s="21"/>
      <c r="C4" s="25"/>
      <c r="D4" s="23"/>
      <c r="E4" s="23"/>
      <c r="F4" s="7">
        <v>35</v>
      </c>
      <c r="G4" s="7">
        <v>5</v>
      </c>
      <c r="H4" s="7">
        <v>5</v>
      </c>
      <c r="I4" s="7">
        <v>5</v>
      </c>
      <c r="J4" s="19">
        <v>50</v>
      </c>
      <c r="K4" s="19">
        <v>25</v>
      </c>
    </row>
    <row r="5" spans="1:11" ht="31.5" customHeight="1">
      <c r="A5" s="22"/>
      <c r="B5" s="22"/>
      <c r="C5" s="26"/>
      <c r="D5" s="7">
        <v>20</v>
      </c>
      <c r="E5" s="7">
        <v>15</v>
      </c>
      <c r="F5" s="8" t="s">
        <v>4</v>
      </c>
      <c r="G5" s="8" t="s">
        <v>5</v>
      </c>
      <c r="H5" s="8" t="s">
        <v>6</v>
      </c>
      <c r="I5" s="8" t="s">
        <v>7</v>
      </c>
      <c r="J5" s="19"/>
      <c r="K5" s="19"/>
    </row>
    <row r="6" spans="1:11">
      <c r="A6" s="9">
        <v>1</v>
      </c>
      <c r="B6" s="3" t="s">
        <v>15</v>
      </c>
      <c r="C6" s="3" t="s">
        <v>122</v>
      </c>
      <c r="D6" s="10">
        <v>20</v>
      </c>
      <c r="E6" s="11">
        <v>15</v>
      </c>
      <c r="F6" s="12">
        <f>D6+E6</f>
        <v>35</v>
      </c>
      <c r="G6" s="12">
        <v>5</v>
      </c>
      <c r="H6" s="12">
        <v>5</v>
      </c>
      <c r="I6" s="12">
        <v>5</v>
      </c>
      <c r="J6" s="12">
        <f>F6+G6+H6+I6</f>
        <v>50</v>
      </c>
      <c r="K6" s="13">
        <f>J6/2</f>
        <v>25</v>
      </c>
    </row>
    <row r="7" spans="1:11">
      <c r="A7" s="9">
        <v>2</v>
      </c>
      <c r="B7" s="3" t="s">
        <v>16</v>
      </c>
      <c r="C7" s="3" t="s">
        <v>123</v>
      </c>
      <c r="D7" s="10">
        <v>17</v>
      </c>
      <c r="E7" s="11">
        <v>14</v>
      </c>
      <c r="F7" s="12">
        <f t="shared" ref="F7:F70" si="0">D7+E7</f>
        <v>31</v>
      </c>
      <c r="G7" s="12">
        <v>5</v>
      </c>
      <c r="H7" s="12">
        <v>4</v>
      </c>
      <c r="I7" s="12">
        <v>4</v>
      </c>
      <c r="J7" s="12">
        <f t="shared" ref="J7:J70" si="1">F7+G7+H7+I7</f>
        <v>44</v>
      </c>
      <c r="K7" s="13">
        <f t="shared" ref="K7:K70" si="2">J7/2</f>
        <v>22</v>
      </c>
    </row>
    <row r="8" spans="1:11">
      <c r="A8" s="9">
        <v>3</v>
      </c>
      <c r="B8" s="3" t="s">
        <v>17</v>
      </c>
      <c r="C8" s="3" t="s">
        <v>124</v>
      </c>
      <c r="D8" s="10">
        <v>20</v>
      </c>
      <c r="E8" s="11">
        <v>15</v>
      </c>
      <c r="F8" s="12">
        <f t="shared" si="0"/>
        <v>35</v>
      </c>
      <c r="G8" s="12">
        <v>5</v>
      </c>
      <c r="H8" s="12">
        <v>5</v>
      </c>
      <c r="I8" s="12">
        <v>5</v>
      </c>
      <c r="J8" s="12">
        <f t="shared" si="1"/>
        <v>50</v>
      </c>
      <c r="K8" s="13">
        <f t="shared" si="2"/>
        <v>25</v>
      </c>
    </row>
    <row r="9" spans="1:11">
      <c r="A9" s="9">
        <v>4</v>
      </c>
      <c r="B9" s="3" t="s">
        <v>18</v>
      </c>
      <c r="C9" s="3" t="s">
        <v>125</v>
      </c>
      <c r="D9" s="10">
        <v>20</v>
      </c>
      <c r="E9" s="11">
        <v>15</v>
      </c>
      <c r="F9" s="12">
        <f t="shared" si="0"/>
        <v>35</v>
      </c>
      <c r="G9" s="12">
        <v>5</v>
      </c>
      <c r="H9" s="12">
        <v>5</v>
      </c>
      <c r="I9" s="12">
        <v>5</v>
      </c>
      <c r="J9" s="12">
        <f t="shared" si="1"/>
        <v>50</v>
      </c>
      <c r="K9" s="13">
        <f t="shared" si="2"/>
        <v>25</v>
      </c>
    </row>
    <row r="10" spans="1:11">
      <c r="A10" s="9">
        <v>5</v>
      </c>
      <c r="B10" s="3" t="s">
        <v>19</v>
      </c>
      <c r="C10" s="3" t="s">
        <v>126</v>
      </c>
      <c r="D10" s="10">
        <v>20</v>
      </c>
      <c r="E10" s="11">
        <v>15</v>
      </c>
      <c r="F10" s="12">
        <f t="shared" si="0"/>
        <v>35</v>
      </c>
      <c r="G10" s="12">
        <v>5</v>
      </c>
      <c r="H10" s="12">
        <v>5</v>
      </c>
      <c r="I10" s="12">
        <v>5</v>
      </c>
      <c r="J10" s="12">
        <f t="shared" si="1"/>
        <v>50</v>
      </c>
      <c r="K10" s="13">
        <f t="shared" si="2"/>
        <v>25</v>
      </c>
    </row>
    <row r="11" spans="1:11">
      <c r="A11" s="9">
        <v>6</v>
      </c>
      <c r="B11" s="3" t="s">
        <v>20</v>
      </c>
      <c r="C11" s="3" t="s">
        <v>127</v>
      </c>
      <c r="D11" s="10">
        <v>20</v>
      </c>
      <c r="E11" s="11">
        <v>15</v>
      </c>
      <c r="F11" s="12">
        <f t="shared" si="0"/>
        <v>35</v>
      </c>
      <c r="G11" s="12">
        <v>5</v>
      </c>
      <c r="H11" s="12">
        <v>5</v>
      </c>
      <c r="I11" s="12">
        <v>5</v>
      </c>
      <c r="J11" s="12">
        <f t="shared" si="1"/>
        <v>50</v>
      </c>
      <c r="K11" s="13">
        <f t="shared" si="2"/>
        <v>25</v>
      </c>
    </row>
    <row r="12" spans="1:11">
      <c r="A12" s="9">
        <v>7</v>
      </c>
      <c r="B12" s="3" t="s">
        <v>21</v>
      </c>
      <c r="C12" s="3" t="s">
        <v>128</v>
      </c>
      <c r="D12" s="10">
        <v>20</v>
      </c>
      <c r="E12" s="11">
        <v>15</v>
      </c>
      <c r="F12" s="12">
        <f t="shared" si="0"/>
        <v>35</v>
      </c>
      <c r="G12" s="12">
        <v>5</v>
      </c>
      <c r="H12" s="12">
        <v>5</v>
      </c>
      <c r="I12" s="12">
        <v>5</v>
      </c>
      <c r="J12" s="12">
        <f t="shared" si="1"/>
        <v>50</v>
      </c>
      <c r="K12" s="13">
        <f t="shared" si="2"/>
        <v>25</v>
      </c>
    </row>
    <row r="13" spans="1:11">
      <c r="A13" s="9">
        <v>8</v>
      </c>
      <c r="B13" s="3" t="s">
        <v>22</v>
      </c>
      <c r="C13" s="3" t="s">
        <v>129</v>
      </c>
      <c r="D13" s="10">
        <v>20</v>
      </c>
      <c r="E13" s="11">
        <v>15</v>
      </c>
      <c r="F13" s="12">
        <f t="shared" si="0"/>
        <v>35</v>
      </c>
      <c r="G13" s="12">
        <v>5</v>
      </c>
      <c r="H13" s="12">
        <v>5</v>
      </c>
      <c r="I13" s="12">
        <v>5</v>
      </c>
      <c r="J13" s="12">
        <f t="shared" si="1"/>
        <v>50</v>
      </c>
      <c r="K13" s="13">
        <f t="shared" si="2"/>
        <v>25</v>
      </c>
    </row>
    <row r="14" spans="1:11">
      <c r="A14" s="9">
        <v>9</v>
      </c>
      <c r="B14" s="3" t="s">
        <v>23</v>
      </c>
      <c r="C14" s="3" t="s">
        <v>130</v>
      </c>
      <c r="D14" s="10">
        <v>20</v>
      </c>
      <c r="E14" s="11">
        <v>14</v>
      </c>
      <c r="F14" s="12">
        <f t="shared" si="0"/>
        <v>34</v>
      </c>
      <c r="G14" s="12">
        <v>5</v>
      </c>
      <c r="H14" s="12">
        <v>4</v>
      </c>
      <c r="I14" s="12">
        <v>4</v>
      </c>
      <c r="J14" s="12">
        <f t="shared" si="1"/>
        <v>47</v>
      </c>
      <c r="K14" s="13">
        <v>23</v>
      </c>
    </row>
    <row r="15" spans="1:11">
      <c r="A15" s="9">
        <v>10</v>
      </c>
      <c r="B15" s="3" t="s">
        <v>24</v>
      </c>
      <c r="C15" s="3" t="s">
        <v>131</v>
      </c>
      <c r="D15" s="10">
        <v>19</v>
      </c>
      <c r="E15" s="11">
        <v>14</v>
      </c>
      <c r="F15" s="12">
        <f t="shared" si="0"/>
        <v>33</v>
      </c>
      <c r="G15" s="12">
        <v>5</v>
      </c>
      <c r="H15" s="12">
        <v>4</v>
      </c>
      <c r="I15" s="12">
        <v>4</v>
      </c>
      <c r="J15" s="12">
        <f t="shared" si="1"/>
        <v>46</v>
      </c>
      <c r="K15" s="13">
        <v>23</v>
      </c>
    </row>
    <row r="16" spans="1:11">
      <c r="A16" s="9">
        <v>11</v>
      </c>
      <c r="B16" s="3" t="s">
        <v>25</v>
      </c>
      <c r="C16" s="3" t="s">
        <v>132</v>
      </c>
      <c r="D16" s="10">
        <v>20</v>
      </c>
      <c r="E16" s="11">
        <v>15</v>
      </c>
      <c r="F16" s="12">
        <f t="shared" si="0"/>
        <v>35</v>
      </c>
      <c r="G16" s="12">
        <v>5</v>
      </c>
      <c r="H16" s="12">
        <v>5</v>
      </c>
      <c r="I16" s="12">
        <v>5</v>
      </c>
      <c r="J16" s="12">
        <f t="shared" si="1"/>
        <v>50</v>
      </c>
      <c r="K16" s="13">
        <f t="shared" si="2"/>
        <v>25</v>
      </c>
    </row>
    <row r="17" spans="1:11">
      <c r="A17" s="9">
        <v>12</v>
      </c>
      <c r="B17" s="3" t="s">
        <v>26</v>
      </c>
      <c r="C17" s="3" t="s">
        <v>133</v>
      </c>
      <c r="D17" s="10">
        <v>20</v>
      </c>
      <c r="E17" s="11">
        <v>15</v>
      </c>
      <c r="F17" s="12">
        <f t="shared" si="0"/>
        <v>35</v>
      </c>
      <c r="G17" s="12">
        <v>5</v>
      </c>
      <c r="H17" s="12">
        <v>5</v>
      </c>
      <c r="I17" s="12">
        <v>5</v>
      </c>
      <c r="J17" s="12">
        <f t="shared" si="1"/>
        <v>50</v>
      </c>
      <c r="K17" s="13">
        <f t="shared" si="2"/>
        <v>25</v>
      </c>
    </row>
    <row r="18" spans="1:11">
      <c r="A18" s="9">
        <v>13</v>
      </c>
      <c r="B18" s="3" t="s">
        <v>27</v>
      </c>
      <c r="C18" s="3" t="s">
        <v>134</v>
      </c>
      <c r="D18" s="10">
        <v>20</v>
      </c>
      <c r="E18" s="11">
        <v>15</v>
      </c>
      <c r="F18" s="12">
        <f t="shared" si="0"/>
        <v>35</v>
      </c>
      <c r="G18" s="12">
        <v>5</v>
      </c>
      <c r="H18" s="12">
        <v>5</v>
      </c>
      <c r="I18" s="12">
        <v>5</v>
      </c>
      <c r="J18" s="12">
        <f t="shared" si="1"/>
        <v>50</v>
      </c>
      <c r="K18" s="13">
        <f t="shared" si="2"/>
        <v>25</v>
      </c>
    </row>
    <row r="19" spans="1:11">
      <c r="A19" s="9">
        <v>14</v>
      </c>
      <c r="B19" s="3" t="s">
        <v>28</v>
      </c>
      <c r="C19" s="3" t="s">
        <v>135</v>
      </c>
      <c r="D19" s="10">
        <v>20</v>
      </c>
      <c r="E19" s="11">
        <v>15</v>
      </c>
      <c r="F19" s="12">
        <f t="shared" si="0"/>
        <v>35</v>
      </c>
      <c r="G19" s="12">
        <v>5</v>
      </c>
      <c r="H19" s="12">
        <v>5</v>
      </c>
      <c r="I19" s="12">
        <v>5</v>
      </c>
      <c r="J19" s="12">
        <f t="shared" si="1"/>
        <v>50</v>
      </c>
      <c r="K19" s="13">
        <f t="shared" si="2"/>
        <v>25</v>
      </c>
    </row>
    <row r="20" spans="1:11">
      <c r="A20" s="9">
        <v>15</v>
      </c>
      <c r="B20" s="3" t="s">
        <v>29</v>
      </c>
      <c r="C20" s="3" t="s">
        <v>136</v>
      </c>
      <c r="D20" s="10">
        <v>20</v>
      </c>
      <c r="E20" s="11">
        <v>15</v>
      </c>
      <c r="F20" s="12">
        <f t="shared" si="0"/>
        <v>35</v>
      </c>
      <c r="G20" s="12">
        <v>5</v>
      </c>
      <c r="H20" s="12">
        <v>5</v>
      </c>
      <c r="I20" s="12">
        <v>5</v>
      </c>
      <c r="J20" s="12">
        <f t="shared" si="1"/>
        <v>50</v>
      </c>
      <c r="K20" s="13">
        <f t="shared" si="2"/>
        <v>25</v>
      </c>
    </row>
    <row r="21" spans="1:11">
      <c r="A21" s="9">
        <v>16</v>
      </c>
      <c r="B21" s="3" t="s">
        <v>30</v>
      </c>
      <c r="C21" s="3" t="s">
        <v>137</v>
      </c>
      <c r="D21" s="10">
        <v>20</v>
      </c>
      <c r="E21" s="11">
        <v>15</v>
      </c>
      <c r="F21" s="12">
        <f t="shared" si="0"/>
        <v>35</v>
      </c>
      <c r="G21" s="12">
        <v>5</v>
      </c>
      <c r="H21" s="12">
        <v>5</v>
      </c>
      <c r="I21" s="12">
        <v>5</v>
      </c>
      <c r="J21" s="12">
        <f t="shared" si="1"/>
        <v>50</v>
      </c>
      <c r="K21" s="13">
        <f t="shared" si="2"/>
        <v>25</v>
      </c>
    </row>
    <row r="22" spans="1:11">
      <c r="A22" s="9">
        <v>17</v>
      </c>
      <c r="B22" s="3" t="s">
        <v>31</v>
      </c>
      <c r="C22" s="3" t="s">
        <v>138</v>
      </c>
      <c r="D22" s="10">
        <v>20</v>
      </c>
      <c r="E22" s="11">
        <v>15</v>
      </c>
      <c r="F22" s="12">
        <f t="shared" si="0"/>
        <v>35</v>
      </c>
      <c r="G22" s="12">
        <v>5</v>
      </c>
      <c r="H22" s="12">
        <v>5</v>
      </c>
      <c r="I22" s="12">
        <v>5</v>
      </c>
      <c r="J22" s="12">
        <f t="shared" si="1"/>
        <v>50</v>
      </c>
      <c r="K22" s="13">
        <f t="shared" si="2"/>
        <v>25</v>
      </c>
    </row>
    <row r="23" spans="1:11">
      <c r="A23" s="9">
        <v>18</v>
      </c>
      <c r="B23" s="3" t="s">
        <v>32</v>
      </c>
      <c r="C23" s="3" t="s">
        <v>139</v>
      </c>
      <c r="D23" s="10">
        <v>20</v>
      </c>
      <c r="E23" s="11">
        <v>15</v>
      </c>
      <c r="F23" s="12">
        <f t="shared" si="0"/>
        <v>35</v>
      </c>
      <c r="G23" s="12">
        <v>5</v>
      </c>
      <c r="H23" s="12">
        <v>5</v>
      </c>
      <c r="I23" s="12">
        <v>5</v>
      </c>
      <c r="J23" s="12">
        <f t="shared" si="1"/>
        <v>50</v>
      </c>
      <c r="K23" s="13">
        <f t="shared" si="2"/>
        <v>25</v>
      </c>
    </row>
    <row r="24" spans="1:11">
      <c r="A24" s="9">
        <v>19</v>
      </c>
      <c r="B24" s="3" t="s">
        <v>33</v>
      </c>
      <c r="C24" s="3" t="s">
        <v>140</v>
      </c>
      <c r="D24" s="10">
        <v>20</v>
      </c>
      <c r="E24" s="11">
        <v>15</v>
      </c>
      <c r="F24" s="12">
        <f t="shared" si="0"/>
        <v>35</v>
      </c>
      <c r="G24" s="12">
        <v>5</v>
      </c>
      <c r="H24" s="12">
        <v>5</v>
      </c>
      <c r="I24" s="12">
        <v>5</v>
      </c>
      <c r="J24" s="12">
        <f t="shared" si="1"/>
        <v>50</v>
      </c>
      <c r="K24" s="13">
        <f t="shared" si="2"/>
        <v>25</v>
      </c>
    </row>
    <row r="25" spans="1:11">
      <c r="A25" s="9">
        <v>20</v>
      </c>
      <c r="B25" s="3" t="s">
        <v>34</v>
      </c>
      <c r="C25" s="3" t="s">
        <v>141</v>
      </c>
      <c r="D25" s="10">
        <v>20</v>
      </c>
      <c r="E25" s="11">
        <v>15</v>
      </c>
      <c r="F25" s="12">
        <f t="shared" si="0"/>
        <v>35</v>
      </c>
      <c r="G25" s="12">
        <v>5</v>
      </c>
      <c r="H25" s="12">
        <v>5</v>
      </c>
      <c r="I25" s="12">
        <v>5</v>
      </c>
      <c r="J25" s="12">
        <f t="shared" si="1"/>
        <v>50</v>
      </c>
      <c r="K25" s="13">
        <f t="shared" si="2"/>
        <v>25</v>
      </c>
    </row>
    <row r="26" spans="1:11">
      <c r="A26" s="9">
        <v>21</v>
      </c>
      <c r="B26" s="3" t="s">
        <v>35</v>
      </c>
      <c r="C26" s="3" t="s">
        <v>142</v>
      </c>
      <c r="D26" s="10">
        <v>20</v>
      </c>
      <c r="E26" s="11">
        <v>15</v>
      </c>
      <c r="F26" s="12">
        <f t="shared" si="0"/>
        <v>35</v>
      </c>
      <c r="G26" s="12">
        <v>5</v>
      </c>
      <c r="H26" s="12">
        <v>5</v>
      </c>
      <c r="I26" s="12">
        <v>5</v>
      </c>
      <c r="J26" s="12">
        <f t="shared" si="1"/>
        <v>50</v>
      </c>
      <c r="K26" s="13">
        <f t="shared" si="2"/>
        <v>25</v>
      </c>
    </row>
    <row r="27" spans="1:11">
      <c r="A27" s="9">
        <v>22</v>
      </c>
      <c r="B27" s="3" t="s">
        <v>36</v>
      </c>
      <c r="C27" s="3" t="s">
        <v>143</v>
      </c>
      <c r="D27" s="10">
        <v>16</v>
      </c>
      <c r="E27" s="11">
        <v>12</v>
      </c>
      <c r="F27" s="12">
        <f t="shared" si="0"/>
        <v>28</v>
      </c>
      <c r="G27" s="12">
        <v>5</v>
      </c>
      <c r="H27" s="12">
        <v>4</v>
      </c>
      <c r="I27" s="12">
        <v>4</v>
      </c>
      <c r="J27" s="12">
        <f t="shared" si="1"/>
        <v>41</v>
      </c>
      <c r="K27" s="13">
        <v>21</v>
      </c>
    </row>
    <row r="28" spans="1:11">
      <c r="A28" s="9">
        <v>23</v>
      </c>
      <c r="B28" s="3" t="s">
        <v>37</v>
      </c>
      <c r="C28" s="3" t="s">
        <v>144</v>
      </c>
      <c r="D28" s="10">
        <v>20</v>
      </c>
      <c r="E28" s="11">
        <v>15</v>
      </c>
      <c r="F28" s="12">
        <f t="shared" si="0"/>
        <v>35</v>
      </c>
      <c r="G28" s="12">
        <v>5</v>
      </c>
      <c r="H28" s="12">
        <v>5</v>
      </c>
      <c r="I28" s="12">
        <v>5</v>
      </c>
      <c r="J28" s="12">
        <f t="shared" si="1"/>
        <v>50</v>
      </c>
      <c r="K28" s="13">
        <f t="shared" si="2"/>
        <v>25</v>
      </c>
    </row>
    <row r="29" spans="1:11">
      <c r="A29" s="9">
        <v>24</v>
      </c>
      <c r="B29" s="3" t="s">
        <v>38</v>
      </c>
      <c r="C29" s="3" t="s">
        <v>145</v>
      </c>
      <c r="D29" s="10">
        <v>20</v>
      </c>
      <c r="E29" s="11">
        <v>15</v>
      </c>
      <c r="F29" s="12">
        <f t="shared" si="0"/>
        <v>35</v>
      </c>
      <c r="G29" s="12">
        <v>5</v>
      </c>
      <c r="H29" s="12">
        <v>5</v>
      </c>
      <c r="I29" s="12">
        <v>5</v>
      </c>
      <c r="J29" s="12">
        <f t="shared" si="1"/>
        <v>50</v>
      </c>
      <c r="K29" s="13">
        <f t="shared" si="2"/>
        <v>25</v>
      </c>
    </row>
    <row r="30" spans="1:11">
      <c r="A30" s="9">
        <v>25</v>
      </c>
      <c r="B30" s="3" t="s">
        <v>39</v>
      </c>
      <c r="C30" s="3" t="s">
        <v>146</v>
      </c>
      <c r="D30" s="10">
        <v>20</v>
      </c>
      <c r="E30" s="11">
        <v>15</v>
      </c>
      <c r="F30" s="12">
        <f t="shared" si="0"/>
        <v>35</v>
      </c>
      <c r="G30" s="12">
        <v>5</v>
      </c>
      <c r="H30" s="12">
        <v>5</v>
      </c>
      <c r="I30" s="12">
        <v>5</v>
      </c>
      <c r="J30" s="12">
        <f t="shared" si="1"/>
        <v>50</v>
      </c>
      <c r="K30" s="13">
        <f t="shared" si="2"/>
        <v>25</v>
      </c>
    </row>
    <row r="31" spans="1:11">
      <c r="A31" s="9">
        <v>26</v>
      </c>
      <c r="B31" s="3" t="s">
        <v>40</v>
      </c>
      <c r="C31" s="3" t="s">
        <v>147</v>
      </c>
      <c r="D31" s="10">
        <v>20</v>
      </c>
      <c r="E31" s="11">
        <v>15</v>
      </c>
      <c r="F31" s="12">
        <f t="shared" si="0"/>
        <v>35</v>
      </c>
      <c r="G31" s="12">
        <v>5</v>
      </c>
      <c r="H31" s="12">
        <v>5</v>
      </c>
      <c r="I31" s="12">
        <v>5</v>
      </c>
      <c r="J31" s="12">
        <f t="shared" si="1"/>
        <v>50</v>
      </c>
      <c r="K31" s="13">
        <f t="shared" si="2"/>
        <v>25</v>
      </c>
    </row>
    <row r="32" spans="1:11">
      <c r="A32" s="9">
        <v>27</v>
      </c>
      <c r="B32" s="3" t="s">
        <v>41</v>
      </c>
      <c r="C32" s="3" t="s">
        <v>148</v>
      </c>
      <c r="D32" s="10">
        <v>20</v>
      </c>
      <c r="E32" s="11">
        <v>15</v>
      </c>
      <c r="F32" s="12">
        <f t="shared" si="0"/>
        <v>35</v>
      </c>
      <c r="G32" s="12">
        <v>5</v>
      </c>
      <c r="H32" s="12">
        <v>5</v>
      </c>
      <c r="I32" s="12">
        <v>5</v>
      </c>
      <c r="J32" s="12">
        <f t="shared" si="1"/>
        <v>50</v>
      </c>
      <c r="K32" s="13">
        <f t="shared" si="2"/>
        <v>25</v>
      </c>
    </row>
    <row r="33" spans="1:11">
      <c r="A33" s="9">
        <v>28</v>
      </c>
      <c r="B33" s="3" t="s">
        <v>42</v>
      </c>
      <c r="C33" s="3" t="s">
        <v>149</v>
      </c>
      <c r="D33" s="10">
        <v>20</v>
      </c>
      <c r="E33" s="11">
        <v>15</v>
      </c>
      <c r="F33" s="12">
        <f t="shared" si="0"/>
        <v>35</v>
      </c>
      <c r="G33" s="12">
        <v>5</v>
      </c>
      <c r="H33" s="12">
        <v>5</v>
      </c>
      <c r="I33" s="12">
        <v>5</v>
      </c>
      <c r="J33" s="12">
        <f t="shared" si="1"/>
        <v>50</v>
      </c>
      <c r="K33" s="13">
        <f t="shared" si="2"/>
        <v>25</v>
      </c>
    </row>
    <row r="34" spans="1:11">
      <c r="A34" s="9">
        <v>29</v>
      </c>
      <c r="B34" s="3" t="s">
        <v>43</v>
      </c>
      <c r="C34" s="3" t="s">
        <v>150</v>
      </c>
      <c r="D34" s="10">
        <v>20</v>
      </c>
      <c r="E34" s="11">
        <v>15</v>
      </c>
      <c r="F34" s="12">
        <f t="shared" si="0"/>
        <v>35</v>
      </c>
      <c r="G34" s="12">
        <v>5</v>
      </c>
      <c r="H34" s="12">
        <v>5</v>
      </c>
      <c r="I34" s="12">
        <v>5</v>
      </c>
      <c r="J34" s="12">
        <f t="shared" si="1"/>
        <v>50</v>
      </c>
      <c r="K34" s="13">
        <f t="shared" si="2"/>
        <v>25</v>
      </c>
    </row>
    <row r="35" spans="1:11">
      <c r="A35" s="9">
        <v>30</v>
      </c>
      <c r="B35" s="3" t="s">
        <v>44</v>
      </c>
      <c r="C35" s="3" t="s">
        <v>151</v>
      </c>
      <c r="D35" s="10">
        <v>20</v>
      </c>
      <c r="E35" s="11">
        <v>15</v>
      </c>
      <c r="F35" s="12">
        <f t="shared" si="0"/>
        <v>35</v>
      </c>
      <c r="G35" s="12">
        <v>5</v>
      </c>
      <c r="H35" s="12">
        <v>5</v>
      </c>
      <c r="I35" s="12">
        <v>5</v>
      </c>
      <c r="J35" s="12">
        <f t="shared" si="1"/>
        <v>50</v>
      </c>
      <c r="K35" s="13">
        <f t="shared" si="2"/>
        <v>25</v>
      </c>
    </row>
    <row r="36" spans="1:11">
      <c r="A36" s="9">
        <v>31</v>
      </c>
      <c r="B36" s="3" t="s">
        <v>45</v>
      </c>
      <c r="C36" s="3" t="s">
        <v>152</v>
      </c>
      <c r="D36" s="10">
        <v>20</v>
      </c>
      <c r="E36" s="11">
        <v>15</v>
      </c>
      <c r="F36" s="12">
        <f t="shared" si="0"/>
        <v>35</v>
      </c>
      <c r="G36" s="12">
        <v>5</v>
      </c>
      <c r="H36" s="12">
        <v>5</v>
      </c>
      <c r="I36" s="12">
        <v>5</v>
      </c>
      <c r="J36" s="12">
        <f t="shared" si="1"/>
        <v>50</v>
      </c>
      <c r="K36" s="13">
        <f t="shared" si="2"/>
        <v>25</v>
      </c>
    </row>
    <row r="37" spans="1:11">
      <c r="A37" s="9">
        <v>32</v>
      </c>
      <c r="B37" s="3" t="s">
        <v>46</v>
      </c>
      <c r="C37" s="3" t="s">
        <v>153</v>
      </c>
      <c r="D37" s="10">
        <v>19</v>
      </c>
      <c r="E37" s="11">
        <v>14</v>
      </c>
      <c r="F37" s="12">
        <f t="shared" si="0"/>
        <v>33</v>
      </c>
      <c r="G37" s="12">
        <v>5</v>
      </c>
      <c r="H37" s="12">
        <v>5</v>
      </c>
      <c r="I37" s="12">
        <v>5</v>
      </c>
      <c r="J37" s="12">
        <f t="shared" si="1"/>
        <v>48</v>
      </c>
      <c r="K37" s="13">
        <f t="shared" si="2"/>
        <v>24</v>
      </c>
    </row>
    <row r="38" spans="1:11">
      <c r="A38" s="9">
        <v>33</v>
      </c>
      <c r="B38" s="3" t="s">
        <v>47</v>
      </c>
      <c r="C38" s="3" t="s">
        <v>154</v>
      </c>
      <c r="D38" s="10">
        <v>20</v>
      </c>
      <c r="E38" s="11">
        <v>15</v>
      </c>
      <c r="F38" s="12">
        <f t="shared" si="0"/>
        <v>35</v>
      </c>
      <c r="G38" s="12">
        <v>5</v>
      </c>
      <c r="H38" s="12">
        <v>5</v>
      </c>
      <c r="I38" s="12">
        <v>5</v>
      </c>
      <c r="J38" s="12">
        <f t="shared" si="1"/>
        <v>50</v>
      </c>
      <c r="K38" s="13">
        <f t="shared" si="2"/>
        <v>25</v>
      </c>
    </row>
    <row r="39" spans="1:11">
      <c r="A39" s="9">
        <v>34</v>
      </c>
      <c r="B39" s="3" t="s">
        <v>48</v>
      </c>
      <c r="C39" s="3" t="s">
        <v>155</v>
      </c>
      <c r="D39" s="10">
        <v>20</v>
      </c>
      <c r="E39" s="11">
        <v>15</v>
      </c>
      <c r="F39" s="12">
        <f t="shared" si="0"/>
        <v>35</v>
      </c>
      <c r="G39" s="12">
        <v>5</v>
      </c>
      <c r="H39" s="12">
        <v>5</v>
      </c>
      <c r="I39" s="12">
        <v>5</v>
      </c>
      <c r="J39" s="12">
        <f t="shared" si="1"/>
        <v>50</v>
      </c>
      <c r="K39" s="13">
        <f t="shared" si="2"/>
        <v>25</v>
      </c>
    </row>
    <row r="40" spans="1:11">
      <c r="A40" s="9">
        <v>35</v>
      </c>
      <c r="B40" s="3" t="s">
        <v>49</v>
      </c>
      <c r="C40" s="3" t="s">
        <v>156</v>
      </c>
      <c r="D40" s="10">
        <v>13</v>
      </c>
      <c r="E40" s="11">
        <v>0</v>
      </c>
      <c r="F40" s="12">
        <f t="shared" si="0"/>
        <v>13</v>
      </c>
      <c r="G40" s="12">
        <v>5</v>
      </c>
      <c r="H40" s="12">
        <v>5</v>
      </c>
      <c r="I40" s="12">
        <v>5</v>
      </c>
      <c r="J40" s="12">
        <f t="shared" si="1"/>
        <v>28</v>
      </c>
      <c r="K40" s="13">
        <f t="shared" si="2"/>
        <v>14</v>
      </c>
    </row>
    <row r="41" spans="1:11">
      <c r="A41" s="9">
        <v>36</v>
      </c>
      <c r="B41" s="3" t="s">
        <v>50</v>
      </c>
      <c r="C41" s="3" t="s">
        <v>157</v>
      </c>
      <c r="D41" s="10">
        <v>20</v>
      </c>
      <c r="E41" s="11">
        <v>15</v>
      </c>
      <c r="F41" s="12">
        <f t="shared" si="0"/>
        <v>35</v>
      </c>
      <c r="G41" s="12">
        <v>5</v>
      </c>
      <c r="H41" s="12">
        <v>5</v>
      </c>
      <c r="I41" s="12">
        <v>5</v>
      </c>
      <c r="J41" s="12">
        <f t="shared" si="1"/>
        <v>50</v>
      </c>
      <c r="K41" s="13">
        <f t="shared" si="2"/>
        <v>25</v>
      </c>
    </row>
    <row r="42" spans="1:11">
      <c r="A42" s="9">
        <v>37</v>
      </c>
      <c r="B42" s="3" t="s">
        <v>51</v>
      </c>
      <c r="C42" s="3" t="s">
        <v>158</v>
      </c>
      <c r="D42" s="10">
        <v>20</v>
      </c>
      <c r="E42" s="11">
        <v>15</v>
      </c>
      <c r="F42" s="12">
        <f t="shared" si="0"/>
        <v>35</v>
      </c>
      <c r="G42" s="12">
        <v>5</v>
      </c>
      <c r="H42" s="12">
        <v>5</v>
      </c>
      <c r="I42" s="12">
        <v>5</v>
      </c>
      <c r="J42" s="12">
        <f t="shared" si="1"/>
        <v>50</v>
      </c>
      <c r="K42" s="13">
        <f t="shared" si="2"/>
        <v>25</v>
      </c>
    </row>
    <row r="43" spans="1:11">
      <c r="A43" s="9">
        <v>38</v>
      </c>
      <c r="B43" s="3" t="s">
        <v>52</v>
      </c>
      <c r="C43" s="3" t="s">
        <v>159</v>
      </c>
      <c r="D43" s="10">
        <v>20</v>
      </c>
      <c r="E43" s="11">
        <v>15</v>
      </c>
      <c r="F43" s="12">
        <f t="shared" si="0"/>
        <v>35</v>
      </c>
      <c r="G43" s="12">
        <v>5</v>
      </c>
      <c r="H43" s="12">
        <v>5</v>
      </c>
      <c r="I43" s="12">
        <v>5</v>
      </c>
      <c r="J43" s="12">
        <f t="shared" si="1"/>
        <v>50</v>
      </c>
      <c r="K43" s="13">
        <f t="shared" si="2"/>
        <v>25</v>
      </c>
    </row>
    <row r="44" spans="1:11">
      <c r="A44" s="9">
        <v>39</v>
      </c>
      <c r="B44" s="3" t="s">
        <v>53</v>
      </c>
      <c r="C44" s="3" t="s">
        <v>160</v>
      </c>
      <c r="D44" s="10">
        <v>20</v>
      </c>
      <c r="E44" s="11">
        <v>15</v>
      </c>
      <c r="F44" s="12">
        <f t="shared" si="0"/>
        <v>35</v>
      </c>
      <c r="G44" s="12">
        <v>5</v>
      </c>
      <c r="H44" s="12">
        <v>5</v>
      </c>
      <c r="I44" s="12">
        <v>5</v>
      </c>
      <c r="J44" s="12">
        <f t="shared" si="1"/>
        <v>50</v>
      </c>
      <c r="K44" s="13">
        <f t="shared" si="2"/>
        <v>25</v>
      </c>
    </row>
    <row r="45" spans="1:11">
      <c r="A45" s="9">
        <v>40</v>
      </c>
      <c r="B45" s="3" t="s">
        <v>54</v>
      </c>
      <c r="C45" s="3" t="s">
        <v>161</v>
      </c>
      <c r="D45" s="10">
        <v>20</v>
      </c>
      <c r="E45" s="11">
        <v>15</v>
      </c>
      <c r="F45" s="12">
        <f t="shared" si="0"/>
        <v>35</v>
      </c>
      <c r="G45" s="12">
        <v>5</v>
      </c>
      <c r="H45" s="12">
        <v>5</v>
      </c>
      <c r="I45" s="12">
        <v>5</v>
      </c>
      <c r="J45" s="12">
        <f t="shared" si="1"/>
        <v>50</v>
      </c>
      <c r="K45" s="13">
        <f t="shared" si="2"/>
        <v>25</v>
      </c>
    </row>
    <row r="46" spans="1:11">
      <c r="A46" s="9">
        <v>41</v>
      </c>
      <c r="B46" s="3" t="s">
        <v>55</v>
      </c>
      <c r="C46" s="3" t="s">
        <v>162</v>
      </c>
      <c r="D46" s="10">
        <v>20</v>
      </c>
      <c r="E46" s="11">
        <v>15</v>
      </c>
      <c r="F46" s="12">
        <f t="shared" si="0"/>
        <v>35</v>
      </c>
      <c r="G46" s="12">
        <v>5</v>
      </c>
      <c r="H46" s="12">
        <v>5</v>
      </c>
      <c r="I46" s="12">
        <v>5</v>
      </c>
      <c r="J46" s="12">
        <f t="shared" si="1"/>
        <v>50</v>
      </c>
      <c r="K46" s="13">
        <f t="shared" si="2"/>
        <v>25</v>
      </c>
    </row>
    <row r="47" spans="1:11">
      <c r="A47" s="9">
        <v>42</v>
      </c>
      <c r="B47" s="3" t="s">
        <v>56</v>
      </c>
      <c r="C47" s="3" t="s">
        <v>163</v>
      </c>
      <c r="D47" s="10">
        <v>20</v>
      </c>
      <c r="E47" s="11">
        <v>15</v>
      </c>
      <c r="F47" s="12">
        <f t="shared" si="0"/>
        <v>35</v>
      </c>
      <c r="G47" s="12">
        <v>5</v>
      </c>
      <c r="H47" s="12">
        <v>5</v>
      </c>
      <c r="I47" s="12">
        <v>5</v>
      </c>
      <c r="J47" s="12">
        <f t="shared" si="1"/>
        <v>50</v>
      </c>
      <c r="K47" s="13">
        <f t="shared" si="2"/>
        <v>25</v>
      </c>
    </row>
    <row r="48" spans="1:11">
      <c r="A48" s="9">
        <v>43</v>
      </c>
      <c r="B48" s="3" t="s">
        <v>57</v>
      </c>
      <c r="C48" s="3" t="s">
        <v>164</v>
      </c>
      <c r="D48" s="10">
        <v>20</v>
      </c>
      <c r="E48" s="11">
        <v>15</v>
      </c>
      <c r="F48" s="12">
        <f t="shared" si="0"/>
        <v>35</v>
      </c>
      <c r="G48" s="12">
        <v>5</v>
      </c>
      <c r="H48" s="12">
        <v>5</v>
      </c>
      <c r="I48" s="12">
        <v>5</v>
      </c>
      <c r="J48" s="12">
        <f t="shared" si="1"/>
        <v>50</v>
      </c>
      <c r="K48" s="13">
        <f t="shared" si="2"/>
        <v>25</v>
      </c>
    </row>
    <row r="49" spans="1:11">
      <c r="A49" s="9">
        <v>44</v>
      </c>
      <c r="B49" s="3" t="s">
        <v>58</v>
      </c>
      <c r="C49" s="3" t="s">
        <v>165</v>
      </c>
      <c r="D49" s="10">
        <v>20</v>
      </c>
      <c r="E49" s="11">
        <v>15</v>
      </c>
      <c r="F49" s="12">
        <f t="shared" si="0"/>
        <v>35</v>
      </c>
      <c r="G49" s="12">
        <v>5</v>
      </c>
      <c r="H49" s="12">
        <v>5</v>
      </c>
      <c r="I49" s="12">
        <v>5</v>
      </c>
      <c r="J49" s="12">
        <f t="shared" si="1"/>
        <v>50</v>
      </c>
      <c r="K49" s="13">
        <f t="shared" si="2"/>
        <v>25</v>
      </c>
    </row>
    <row r="50" spans="1:11">
      <c r="A50" s="9">
        <v>45</v>
      </c>
      <c r="B50" s="3" t="s">
        <v>59</v>
      </c>
      <c r="C50" s="3" t="s">
        <v>166</v>
      </c>
      <c r="D50" s="10">
        <v>20</v>
      </c>
      <c r="E50" s="11">
        <v>15</v>
      </c>
      <c r="F50" s="12">
        <f t="shared" si="0"/>
        <v>35</v>
      </c>
      <c r="G50" s="12">
        <v>5</v>
      </c>
      <c r="H50" s="12">
        <v>5</v>
      </c>
      <c r="I50" s="12">
        <v>5</v>
      </c>
      <c r="J50" s="12">
        <f t="shared" si="1"/>
        <v>50</v>
      </c>
      <c r="K50" s="13">
        <f t="shared" si="2"/>
        <v>25</v>
      </c>
    </row>
    <row r="51" spans="1:11">
      <c r="A51" s="9">
        <v>46</v>
      </c>
      <c r="B51" s="3" t="s">
        <v>60</v>
      </c>
      <c r="C51" s="3" t="s">
        <v>167</v>
      </c>
      <c r="D51" s="10">
        <v>20</v>
      </c>
      <c r="E51" s="11">
        <v>15</v>
      </c>
      <c r="F51" s="12">
        <f t="shared" si="0"/>
        <v>35</v>
      </c>
      <c r="G51" s="12">
        <v>5</v>
      </c>
      <c r="H51" s="12">
        <v>5</v>
      </c>
      <c r="I51" s="12">
        <v>5</v>
      </c>
      <c r="J51" s="12">
        <f t="shared" si="1"/>
        <v>50</v>
      </c>
      <c r="K51" s="13">
        <f t="shared" si="2"/>
        <v>25</v>
      </c>
    </row>
    <row r="52" spans="1:11">
      <c r="A52" s="9">
        <v>47</v>
      </c>
      <c r="B52" s="3" t="s">
        <v>61</v>
      </c>
      <c r="C52" s="3" t="s">
        <v>168</v>
      </c>
      <c r="D52" s="10">
        <v>20</v>
      </c>
      <c r="E52" s="11">
        <v>15</v>
      </c>
      <c r="F52" s="12">
        <f t="shared" si="0"/>
        <v>35</v>
      </c>
      <c r="G52" s="12">
        <v>5</v>
      </c>
      <c r="H52" s="12">
        <v>5</v>
      </c>
      <c r="I52" s="12">
        <v>5</v>
      </c>
      <c r="J52" s="12">
        <f t="shared" si="1"/>
        <v>50</v>
      </c>
      <c r="K52" s="13">
        <f t="shared" si="2"/>
        <v>25</v>
      </c>
    </row>
    <row r="53" spans="1:11">
      <c r="A53" s="9">
        <v>48</v>
      </c>
      <c r="B53" s="3" t="s">
        <v>62</v>
      </c>
      <c r="C53" s="3" t="s">
        <v>169</v>
      </c>
      <c r="D53" s="10">
        <v>20</v>
      </c>
      <c r="E53" s="11">
        <v>15</v>
      </c>
      <c r="F53" s="12">
        <f t="shared" si="0"/>
        <v>35</v>
      </c>
      <c r="G53" s="12">
        <v>5</v>
      </c>
      <c r="H53" s="12">
        <v>5</v>
      </c>
      <c r="I53" s="12">
        <v>5</v>
      </c>
      <c r="J53" s="12">
        <f t="shared" si="1"/>
        <v>50</v>
      </c>
      <c r="K53" s="13">
        <f t="shared" si="2"/>
        <v>25</v>
      </c>
    </row>
    <row r="54" spans="1:11">
      <c r="A54" s="9">
        <v>49</v>
      </c>
      <c r="B54" s="3" t="s">
        <v>63</v>
      </c>
      <c r="C54" s="3" t="s">
        <v>170</v>
      </c>
      <c r="D54" s="10">
        <v>18</v>
      </c>
      <c r="E54" s="11">
        <v>14</v>
      </c>
      <c r="F54" s="12">
        <f t="shared" si="0"/>
        <v>32</v>
      </c>
      <c r="G54" s="12">
        <v>5</v>
      </c>
      <c r="H54" s="12">
        <v>5</v>
      </c>
      <c r="I54" s="12">
        <v>5</v>
      </c>
      <c r="J54" s="12">
        <f t="shared" si="1"/>
        <v>47</v>
      </c>
      <c r="K54" s="13">
        <v>24</v>
      </c>
    </row>
    <row r="55" spans="1:11">
      <c r="A55" s="9">
        <v>50</v>
      </c>
      <c r="B55" s="3" t="s">
        <v>64</v>
      </c>
      <c r="C55" s="3" t="s">
        <v>171</v>
      </c>
      <c r="D55" s="10">
        <v>20</v>
      </c>
      <c r="E55" s="11">
        <v>15</v>
      </c>
      <c r="F55" s="12">
        <f t="shared" si="0"/>
        <v>35</v>
      </c>
      <c r="G55" s="12">
        <v>5</v>
      </c>
      <c r="H55" s="12">
        <v>5</v>
      </c>
      <c r="I55" s="12">
        <v>5</v>
      </c>
      <c r="J55" s="12">
        <f t="shared" si="1"/>
        <v>50</v>
      </c>
      <c r="K55" s="13">
        <f t="shared" si="2"/>
        <v>25</v>
      </c>
    </row>
    <row r="56" spans="1:11">
      <c r="A56" s="9">
        <v>51</v>
      </c>
      <c r="B56" s="3" t="s">
        <v>65</v>
      </c>
      <c r="C56" s="3" t="s">
        <v>172</v>
      </c>
      <c r="D56" s="10">
        <v>20</v>
      </c>
      <c r="E56" s="11">
        <v>15</v>
      </c>
      <c r="F56" s="12">
        <f t="shared" si="0"/>
        <v>35</v>
      </c>
      <c r="G56" s="12">
        <v>5</v>
      </c>
      <c r="H56" s="12">
        <v>5</v>
      </c>
      <c r="I56" s="12">
        <v>5</v>
      </c>
      <c r="J56" s="12">
        <f t="shared" si="1"/>
        <v>50</v>
      </c>
      <c r="K56" s="13">
        <f t="shared" si="2"/>
        <v>25</v>
      </c>
    </row>
    <row r="57" spans="1:11">
      <c r="A57" s="9">
        <v>52</v>
      </c>
      <c r="B57" s="3" t="s">
        <v>66</v>
      </c>
      <c r="C57" s="3" t="s">
        <v>173</v>
      </c>
      <c r="D57" s="10">
        <v>20</v>
      </c>
      <c r="E57" s="11">
        <v>15</v>
      </c>
      <c r="F57" s="12">
        <f t="shared" si="0"/>
        <v>35</v>
      </c>
      <c r="G57" s="12">
        <v>5</v>
      </c>
      <c r="H57" s="12">
        <v>5</v>
      </c>
      <c r="I57" s="12">
        <v>5</v>
      </c>
      <c r="J57" s="12">
        <f t="shared" si="1"/>
        <v>50</v>
      </c>
      <c r="K57" s="13">
        <f t="shared" si="2"/>
        <v>25</v>
      </c>
    </row>
    <row r="58" spans="1:11">
      <c r="A58" s="9">
        <v>53</v>
      </c>
      <c r="B58" s="3" t="s">
        <v>67</v>
      </c>
      <c r="C58" s="3" t="s">
        <v>174</v>
      </c>
      <c r="D58" s="10">
        <v>20</v>
      </c>
      <c r="E58" s="11">
        <v>15</v>
      </c>
      <c r="F58" s="12">
        <f t="shared" si="0"/>
        <v>35</v>
      </c>
      <c r="G58" s="12">
        <v>5</v>
      </c>
      <c r="H58" s="12">
        <v>5</v>
      </c>
      <c r="I58" s="12">
        <v>5</v>
      </c>
      <c r="J58" s="12">
        <f t="shared" si="1"/>
        <v>50</v>
      </c>
      <c r="K58" s="13">
        <f t="shared" si="2"/>
        <v>25</v>
      </c>
    </row>
    <row r="59" spans="1:11">
      <c r="A59" s="9">
        <v>54</v>
      </c>
      <c r="B59" s="3" t="s">
        <v>68</v>
      </c>
      <c r="C59" s="3" t="s">
        <v>175</v>
      </c>
      <c r="D59" s="10">
        <v>20</v>
      </c>
      <c r="E59" s="11">
        <v>15</v>
      </c>
      <c r="F59" s="12">
        <f t="shared" si="0"/>
        <v>35</v>
      </c>
      <c r="G59" s="12">
        <v>5</v>
      </c>
      <c r="H59" s="12">
        <v>4</v>
      </c>
      <c r="I59" s="12">
        <v>5</v>
      </c>
      <c r="J59" s="12">
        <f t="shared" si="1"/>
        <v>49</v>
      </c>
      <c r="K59" s="13">
        <v>25</v>
      </c>
    </row>
    <row r="60" spans="1:11">
      <c r="A60" s="9">
        <v>55</v>
      </c>
      <c r="B60" s="3" t="s">
        <v>69</v>
      </c>
      <c r="C60" s="3" t="s">
        <v>176</v>
      </c>
      <c r="D60" s="10">
        <v>20</v>
      </c>
      <c r="E60" s="11">
        <v>15</v>
      </c>
      <c r="F60" s="12">
        <f t="shared" si="0"/>
        <v>35</v>
      </c>
      <c r="G60" s="12">
        <v>5</v>
      </c>
      <c r="H60" s="12">
        <v>5</v>
      </c>
      <c r="I60" s="12">
        <v>5</v>
      </c>
      <c r="J60" s="12">
        <f t="shared" si="1"/>
        <v>50</v>
      </c>
      <c r="K60" s="13">
        <f t="shared" si="2"/>
        <v>25</v>
      </c>
    </row>
    <row r="61" spans="1:11">
      <c r="A61" s="9">
        <v>56</v>
      </c>
      <c r="B61" s="3" t="s">
        <v>70</v>
      </c>
      <c r="C61" s="3" t="s">
        <v>177</v>
      </c>
      <c r="D61" s="10">
        <v>20</v>
      </c>
      <c r="E61" s="11">
        <v>15</v>
      </c>
      <c r="F61" s="12">
        <f t="shared" si="0"/>
        <v>35</v>
      </c>
      <c r="G61" s="12">
        <v>5</v>
      </c>
      <c r="H61" s="12">
        <v>5</v>
      </c>
      <c r="I61" s="12">
        <v>5</v>
      </c>
      <c r="J61" s="12">
        <f t="shared" si="1"/>
        <v>50</v>
      </c>
      <c r="K61" s="13">
        <f t="shared" si="2"/>
        <v>25</v>
      </c>
    </row>
    <row r="62" spans="1:11">
      <c r="A62" s="9">
        <v>57</v>
      </c>
      <c r="B62" s="3" t="s">
        <v>71</v>
      </c>
      <c r="C62" s="3" t="s">
        <v>178</v>
      </c>
      <c r="D62" s="10">
        <v>20</v>
      </c>
      <c r="E62" s="11">
        <v>15</v>
      </c>
      <c r="F62" s="12">
        <f t="shared" si="0"/>
        <v>35</v>
      </c>
      <c r="G62" s="12">
        <v>5</v>
      </c>
      <c r="H62" s="12">
        <v>5</v>
      </c>
      <c r="I62" s="12">
        <v>5</v>
      </c>
      <c r="J62" s="12">
        <f t="shared" si="1"/>
        <v>50</v>
      </c>
      <c r="K62" s="13">
        <f t="shared" si="2"/>
        <v>25</v>
      </c>
    </row>
    <row r="63" spans="1:11">
      <c r="A63" s="9">
        <v>58</v>
      </c>
      <c r="B63" s="3" t="s">
        <v>72</v>
      </c>
      <c r="C63" s="3" t="s">
        <v>179</v>
      </c>
      <c r="D63" s="10">
        <v>20</v>
      </c>
      <c r="E63" s="11">
        <v>15</v>
      </c>
      <c r="F63" s="12">
        <f t="shared" si="0"/>
        <v>35</v>
      </c>
      <c r="G63" s="12">
        <v>5</v>
      </c>
      <c r="H63" s="12">
        <v>5</v>
      </c>
      <c r="I63" s="12">
        <v>5</v>
      </c>
      <c r="J63" s="12">
        <f t="shared" si="1"/>
        <v>50</v>
      </c>
      <c r="K63" s="13">
        <f t="shared" si="2"/>
        <v>25</v>
      </c>
    </row>
    <row r="64" spans="1:11">
      <c r="A64" s="9">
        <v>59</v>
      </c>
      <c r="B64" s="3" t="s">
        <v>73</v>
      </c>
      <c r="C64" s="3" t="s">
        <v>180</v>
      </c>
      <c r="D64" s="10">
        <v>20</v>
      </c>
      <c r="E64" s="11">
        <v>15</v>
      </c>
      <c r="F64" s="12">
        <f t="shared" si="0"/>
        <v>35</v>
      </c>
      <c r="G64" s="12">
        <v>5</v>
      </c>
      <c r="H64" s="12">
        <v>5</v>
      </c>
      <c r="I64" s="12">
        <v>5</v>
      </c>
      <c r="J64" s="12">
        <f t="shared" si="1"/>
        <v>50</v>
      </c>
      <c r="K64" s="13">
        <f t="shared" si="2"/>
        <v>25</v>
      </c>
    </row>
    <row r="65" spans="1:11">
      <c r="A65" s="9">
        <v>60</v>
      </c>
      <c r="B65" s="3" t="s">
        <v>74</v>
      </c>
      <c r="C65" s="3" t="s">
        <v>181</v>
      </c>
      <c r="D65" s="10">
        <v>18</v>
      </c>
      <c r="E65" s="11">
        <v>14</v>
      </c>
      <c r="F65" s="12">
        <f t="shared" si="0"/>
        <v>32</v>
      </c>
      <c r="G65" s="12">
        <v>5</v>
      </c>
      <c r="H65" s="12">
        <v>5</v>
      </c>
      <c r="I65" s="12">
        <v>5</v>
      </c>
      <c r="J65" s="12">
        <f t="shared" si="1"/>
        <v>47</v>
      </c>
      <c r="K65" s="13">
        <v>24</v>
      </c>
    </row>
    <row r="66" spans="1:11">
      <c r="A66" s="9">
        <v>61</v>
      </c>
      <c r="B66" s="3" t="s">
        <v>75</v>
      </c>
      <c r="C66" s="3" t="s">
        <v>182</v>
      </c>
      <c r="D66" s="10">
        <v>20</v>
      </c>
      <c r="E66" s="11">
        <v>15</v>
      </c>
      <c r="F66" s="12">
        <f t="shared" si="0"/>
        <v>35</v>
      </c>
      <c r="G66" s="12">
        <v>5</v>
      </c>
      <c r="H66" s="12">
        <v>5</v>
      </c>
      <c r="I66" s="12">
        <v>5</v>
      </c>
      <c r="J66" s="12">
        <f t="shared" si="1"/>
        <v>50</v>
      </c>
      <c r="K66" s="13">
        <f t="shared" si="2"/>
        <v>25</v>
      </c>
    </row>
    <row r="67" spans="1:11">
      <c r="A67" s="14">
        <v>62</v>
      </c>
      <c r="B67" s="3" t="s">
        <v>76</v>
      </c>
      <c r="C67" s="3" t="s">
        <v>183</v>
      </c>
      <c r="D67" s="10">
        <v>20</v>
      </c>
      <c r="E67" s="11">
        <v>15</v>
      </c>
      <c r="F67" s="12">
        <f t="shared" si="0"/>
        <v>35</v>
      </c>
      <c r="G67" s="12">
        <v>5</v>
      </c>
      <c r="H67" s="12">
        <v>5</v>
      </c>
      <c r="I67" s="12">
        <v>5</v>
      </c>
      <c r="J67" s="12">
        <f t="shared" si="1"/>
        <v>50</v>
      </c>
      <c r="K67" s="13">
        <f t="shared" si="2"/>
        <v>25</v>
      </c>
    </row>
    <row r="68" spans="1:11">
      <c r="A68" s="14">
        <v>63</v>
      </c>
      <c r="B68" s="3" t="s">
        <v>77</v>
      </c>
      <c r="C68" s="3" t="s">
        <v>184</v>
      </c>
      <c r="D68" s="10">
        <v>20</v>
      </c>
      <c r="E68" s="11">
        <v>15</v>
      </c>
      <c r="F68" s="12">
        <f t="shared" si="0"/>
        <v>35</v>
      </c>
      <c r="G68" s="12">
        <v>5</v>
      </c>
      <c r="H68" s="12">
        <v>5</v>
      </c>
      <c r="I68" s="12">
        <v>5</v>
      </c>
      <c r="J68" s="12">
        <f t="shared" si="1"/>
        <v>50</v>
      </c>
      <c r="K68" s="13">
        <f t="shared" si="2"/>
        <v>25</v>
      </c>
    </row>
    <row r="69" spans="1:11">
      <c r="A69" s="14">
        <v>64</v>
      </c>
      <c r="B69" s="3" t="s">
        <v>78</v>
      </c>
      <c r="C69" s="3" t="s">
        <v>185</v>
      </c>
      <c r="D69" s="10">
        <v>20</v>
      </c>
      <c r="E69" s="11">
        <v>15</v>
      </c>
      <c r="F69" s="12">
        <f t="shared" si="0"/>
        <v>35</v>
      </c>
      <c r="G69" s="12">
        <v>5</v>
      </c>
      <c r="H69" s="12">
        <v>5</v>
      </c>
      <c r="I69" s="12">
        <v>5</v>
      </c>
      <c r="J69" s="12">
        <f t="shared" si="1"/>
        <v>50</v>
      </c>
      <c r="K69" s="13">
        <f t="shared" si="2"/>
        <v>25</v>
      </c>
    </row>
    <row r="70" spans="1:11">
      <c r="A70" s="14">
        <v>65</v>
      </c>
      <c r="B70" s="3" t="s">
        <v>79</v>
      </c>
      <c r="C70" s="3" t="s">
        <v>186</v>
      </c>
      <c r="D70" s="10">
        <v>20</v>
      </c>
      <c r="E70" s="11">
        <v>15</v>
      </c>
      <c r="F70" s="12">
        <f t="shared" si="0"/>
        <v>35</v>
      </c>
      <c r="G70" s="12">
        <v>5</v>
      </c>
      <c r="H70" s="12">
        <v>5</v>
      </c>
      <c r="I70" s="12">
        <v>5</v>
      </c>
      <c r="J70" s="12">
        <f t="shared" si="1"/>
        <v>50</v>
      </c>
      <c r="K70" s="13">
        <f t="shared" si="2"/>
        <v>25</v>
      </c>
    </row>
    <row r="71" spans="1:11">
      <c r="A71" s="14">
        <v>66</v>
      </c>
      <c r="B71" s="3" t="s">
        <v>80</v>
      </c>
      <c r="C71" s="3" t="s">
        <v>187</v>
      </c>
      <c r="D71" s="10">
        <v>20</v>
      </c>
      <c r="E71" s="11">
        <v>15</v>
      </c>
      <c r="F71" s="12">
        <f t="shared" ref="F71:F112" si="3">D71+E71</f>
        <v>35</v>
      </c>
      <c r="G71" s="12">
        <v>5</v>
      </c>
      <c r="H71" s="12">
        <v>5</v>
      </c>
      <c r="I71" s="12">
        <v>5</v>
      </c>
      <c r="J71" s="12">
        <f t="shared" ref="J71:J112" si="4">F71+G71+H71+I71</f>
        <v>50</v>
      </c>
      <c r="K71" s="13">
        <f t="shared" ref="K71:K112" si="5">J71/2</f>
        <v>25</v>
      </c>
    </row>
    <row r="72" spans="1:11">
      <c r="A72" s="14">
        <v>67</v>
      </c>
      <c r="B72" s="3" t="s">
        <v>81</v>
      </c>
      <c r="C72" s="3" t="s">
        <v>188</v>
      </c>
      <c r="D72" s="10">
        <v>20</v>
      </c>
      <c r="E72" s="11">
        <v>15</v>
      </c>
      <c r="F72" s="12">
        <f t="shared" si="3"/>
        <v>35</v>
      </c>
      <c r="G72" s="12">
        <v>5</v>
      </c>
      <c r="H72" s="12">
        <v>5</v>
      </c>
      <c r="I72" s="12">
        <v>5</v>
      </c>
      <c r="J72" s="12">
        <f t="shared" si="4"/>
        <v>50</v>
      </c>
      <c r="K72" s="13">
        <f t="shared" si="5"/>
        <v>25</v>
      </c>
    </row>
    <row r="73" spans="1:11">
      <c r="A73" s="14">
        <v>68</v>
      </c>
      <c r="B73" s="3" t="s">
        <v>82</v>
      </c>
      <c r="C73" s="3" t="s">
        <v>189</v>
      </c>
      <c r="D73" s="10">
        <v>20</v>
      </c>
      <c r="E73" s="11">
        <v>15</v>
      </c>
      <c r="F73" s="12">
        <f t="shared" si="3"/>
        <v>35</v>
      </c>
      <c r="G73" s="12">
        <v>5</v>
      </c>
      <c r="H73" s="12">
        <v>5</v>
      </c>
      <c r="I73" s="12">
        <v>5</v>
      </c>
      <c r="J73" s="12">
        <f t="shared" si="4"/>
        <v>50</v>
      </c>
      <c r="K73" s="13">
        <f t="shared" si="5"/>
        <v>25</v>
      </c>
    </row>
    <row r="74" spans="1:11">
      <c r="A74" s="14">
        <v>69</v>
      </c>
      <c r="B74" s="3" t="s">
        <v>83</v>
      </c>
      <c r="C74" s="3" t="s">
        <v>190</v>
      </c>
      <c r="D74" s="10">
        <v>20</v>
      </c>
      <c r="E74" s="11">
        <v>15</v>
      </c>
      <c r="F74" s="12">
        <f t="shared" si="3"/>
        <v>35</v>
      </c>
      <c r="G74" s="12">
        <v>5</v>
      </c>
      <c r="H74" s="12">
        <v>5</v>
      </c>
      <c r="I74" s="12">
        <v>5</v>
      </c>
      <c r="J74" s="12">
        <f t="shared" si="4"/>
        <v>50</v>
      </c>
      <c r="K74" s="13">
        <f t="shared" si="5"/>
        <v>25</v>
      </c>
    </row>
    <row r="75" spans="1:11">
      <c r="A75" s="14">
        <v>70</v>
      </c>
      <c r="B75" s="3" t="s">
        <v>84</v>
      </c>
      <c r="C75" s="3" t="s">
        <v>191</v>
      </c>
      <c r="D75" s="10">
        <v>20</v>
      </c>
      <c r="E75" s="11">
        <v>15</v>
      </c>
      <c r="F75" s="12">
        <f t="shared" si="3"/>
        <v>35</v>
      </c>
      <c r="G75" s="12">
        <v>5</v>
      </c>
      <c r="H75" s="12">
        <v>5</v>
      </c>
      <c r="I75" s="12">
        <v>5</v>
      </c>
      <c r="J75" s="12">
        <f t="shared" si="4"/>
        <v>50</v>
      </c>
      <c r="K75" s="13">
        <f t="shared" si="5"/>
        <v>25</v>
      </c>
    </row>
    <row r="76" spans="1:11">
      <c r="A76" s="14">
        <v>71</v>
      </c>
      <c r="B76" s="3" t="s">
        <v>85</v>
      </c>
      <c r="C76" s="3" t="s">
        <v>192</v>
      </c>
      <c r="D76" s="10">
        <v>20</v>
      </c>
      <c r="E76" s="11">
        <v>15</v>
      </c>
      <c r="F76" s="12">
        <f t="shared" si="3"/>
        <v>35</v>
      </c>
      <c r="G76" s="12">
        <v>5</v>
      </c>
      <c r="H76" s="12">
        <v>5</v>
      </c>
      <c r="I76" s="12">
        <v>5</v>
      </c>
      <c r="J76" s="12">
        <f t="shared" si="4"/>
        <v>50</v>
      </c>
      <c r="K76" s="13">
        <f t="shared" si="5"/>
        <v>25</v>
      </c>
    </row>
    <row r="77" spans="1:11">
      <c r="A77" s="14">
        <v>72</v>
      </c>
      <c r="B77" s="3" t="s">
        <v>86</v>
      </c>
      <c r="C77" s="3" t="s">
        <v>193</v>
      </c>
      <c r="D77" s="10">
        <v>20</v>
      </c>
      <c r="E77" s="11">
        <v>15</v>
      </c>
      <c r="F77" s="12">
        <f t="shared" si="3"/>
        <v>35</v>
      </c>
      <c r="G77" s="12">
        <v>5</v>
      </c>
      <c r="H77" s="12">
        <v>5</v>
      </c>
      <c r="I77" s="12">
        <v>5</v>
      </c>
      <c r="J77" s="12">
        <f t="shared" si="4"/>
        <v>50</v>
      </c>
      <c r="K77" s="13">
        <f t="shared" si="5"/>
        <v>25</v>
      </c>
    </row>
    <row r="78" spans="1:11">
      <c r="A78" s="14">
        <v>73</v>
      </c>
      <c r="B78" s="3" t="s">
        <v>87</v>
      </c>
      <c r="C78" s="3" t="s">
        <v>194</v>
      </c>
      <c r="D78" s="10">
        <v>19</v>
      </c>
      <c r="E78" s="11">
        <v>14</v>
      </c>
      <c r="F78" s="12">
        <f t="shared" si="3"/>
        <v>33</v>
      </c>
      <c r="G78" s="12">
        <v>5</v>
      </c>
      <c r="H78" s="12">
        <v>5</v>
      </c>
      <c r="I78" s="12">
        <v>5</v>
      </c>
      <c r="J78" s="12">
        <f t="shared" si="4"/>
        <v>48</v>
      </c>
      <c r="K78" s="13">
        <f t="shared" si="5"/>
        <v>24</v>
      </c>
    </row>
    <row r="79" spans="1:11">
      <c r="A79" s="14">
        <v>74</v>
      </c>
      <c r="B79" s="3" t="s">
        <v>88</v>
      </c>
      <c r="C79" s="3" t="s">
        <v>195</v>
      </c>
      <c r="D79" s="10">
        <v>20</v>
      </c>
      <c r="E79" s="11">
        <v>15</v>
      </c>
      <c r="F79" s="12">
        <f t="shared" si="3"/>
        <v>35</v>
      </c>
      <c r="G79" s="12">
        <v>5</v>
      </c>
      <c r="H79" s="12">
        <v>5</v>
      </c>
      <c r="I79" s="12">
        <v>5</v>
      </c>
      <c r="J79" s="12">
        <f t="shared" si="4"/>
        <v>50</v>
      </c>
      <c r="K79" s="13">
        <f t="shared" si="5"/>
        <v>25</v>
      </c>
    </row>
    <row r="80" spans="1:11">
      <c r="A80" s="14">
        <v>75</v>
      </c>
      <c r="B80" s="3" t="s">
        <v>89</v>
      </c>
      <c r="C80" s="3" t="s">
        <v>196</v>
      </c>
      <c r="D80" s="10">
        <v>20</v>
      </c>
      <c r="E80" s="11">
        <v>15</v>
      </c>
      <c r="F80" s="12">
        <f t="shared" si="3"/>
        <v>35</v>
      </c>
      <c r="G80" s="12">
        <v>5</v>
      </c>
      <c r="H80" s="12">
        <v>5</v>
      </c>
      <c r="I80" s="12">
        <v>5</v>
      </c>
      <c r="J80" s="12">
        <f t="shared" si="4"/>
        <v>50</v>
      </c>
      <c r="K80" s="13">
        <f t="shared" si="5"/>
        <v>25</v>
      </c>
    </row>
    <row r="81" spans="1:11">
      <c r="A81" s="14">
        <v>76</v>
      </c>
      <c r="B81" s="3" t="s">
        <v>90</v>
      </c>
      <c r="C81" s="3" t="s">
        <v>197</v>
      </c>
      <c r="D81" s="10">
        <v>20</v>
      </c>
      <c r="E81" s="11">
        <v>15</v>
      </c>
      <c r="F81" s="12">
        <f t="shared" si="3"/>
        <v>35</v>
      </c>
      <c r="G81" s="12">
        <v>5</v>
      </c>
      <c r="H81" s="12">
        <v>5</v>
      </c>
      <c r="I81" s="12">
        <v>5</v>
      </c>
      <c r="J81" s="12">
        <f t="shared" si="4"/>
        <v>50</v>
      </c>
      <c r="K81" s="13">
        <f t="shared" si="5"/>
        <v>25</v>
      </c>
    </row>
    <row r="82" spans="1:11">
      <c r="A82" s="14">
        <v>77</v>
      </c>
      <c r="B82" s="3" t="s">
        <v>91</v>
      </c>
      <c r="C82" s="3" t="s">
        <v>198</v>
      </c>
      <c r="D82" s="10">
        <v>20</v>
      </c>
      <c r="E82" s="11">
        <v>15</v>
      </c>
      <c r="F82" s="12">
        <f t="shared" si="3"/>
        <v>35</v>
      </c>
      <c r="G82" s="12">
        <v>5</v>
      </c>
      <c r="H82" s="12">
        <v>5</v>
      </c>
      <c r="I82" s="12">
        <v>5</v>
      </c>
      <c r="J82" s="12">
        <f t="shared" si="4"/>
        <v>50</v>
      </c>
      <c r="K82" s="13">
        <f t="shared" si="5"/>
        <v>25</v>
      </c>
    </row>
    <row r="83" spans="1:11">
      <c r="A83" s="14">
        <v>78</v>
      </c>
      <c r="B83" s="3" t="s">
        <v>92</v>
      </c>
      <c r="C83" s="3" t="s">
        <v>199</v>
      </c>
      <c r="D83" s="10">
        <v>20</v>
      </c>
      <c r="E83" s="11">
        <v>15</v>
      </c>
      <c r="F83" s="12">
        <f t="shared" si="3"/>
        <v>35</v>
      </c>
      <c r="G83" s="12">
        <v>5</v>
      </c>
      <c r="H83" s="12">
        <v>5</v>
      </c>
      <c r="I83" s="12">
        <v>5</v>
      </c>
      <c r="J83" s="12">
        <f t="shared" si="4"/>
        <v>50</v>
      </c>
      <c r="K83" s="13">
        <f t="shared" si="5"/>
        <v>25</v>
      </c>
    </row>
    <row r="84" spans="1:11">
      <c r="A84" s="14">
        <v>79</v>
      </c>
      <c r="B84" s="3" t="s">
        <v>93</v>
      </c>
      <c r="C84" s="3" t="s">
        <v>200</v>
      </c>
      <c r="D84" s="10">
        <v>20</v>
      </c>
      <c r="E84" s="11">
        <v>15</v>
      </c>
      <c r="F84" s="12">
        <f t="shared" si="3"/>
        <v>35</v>
      </c>
      <c r="G84" s="12">
        <v>5</v>
      </c>
      <c r="H84" s="12">
        <v>5</v>
      </c>
      <c r="I84" s="12">
        <v>5</v>
      </c>
      <c r="J84" s="12">
        <f t="shared" si="4"/>
        <v>50</v>
      </c>
      <c r="K84" s="13">
        <f t="shared" si="5"/>
        <v>25</v>
      </c>
    </row>
    <row r="85" spans="1:11">
      <c r="A85" s="14">
        <v>80</v>
      </c>
      <c r="B85" s="3" t="s">
        <v>94</v>
      </c>
      <c r="C85" s="3" t="s">
        <v>201</v>
      </c>
      <c r="D85" s="10">
        <v>20</v>
      </c>
      <c r="E85" s="11">
        <v>15</v>
      </c>
      <c r="F85" s="12">
        <f t="shared" si="3"/>
        <v>35</v>
      </c>
      <c r="G85" s="12">
        <v>5</v>
      </c>
      <c r="H85" s="12">
        <v>5</v>
      </c>
      <c r="I85" s="12">
        <v>5</v>
      </c>
      <c r="J85" s="12">
        <f t="shared" si="4"/>
        <v>50</v>
      </c>
      <c r="K85" s="13">
        <f t="shared" si="5"/>
        <v>25</v>
      </c>
    </row>
    <row r="86" spans="1:11">
      <c r="A86" s="14">
        <v>81</v>
      </c>
      <c r="B86" s="3" t="s">
        <v>95</v>
      </c>
      <c r="C86" s="3" t="s">
        <v>202</v>
      </c>
      <c r="D86" s="10">
        <v>20</v>
      </c>
      <c r="E86" s="11">
        <v>15</v>
      </c>
      <c r="F86" s="12">
        <f t="shared" si="3"/>
        <v>35</v>
      </c>
      <c r="G86" s="12">
        <v>5</v>
      </c>
      <c r="H86" s="12">
        <v>4</v>
      </c>
      <c r="I86" s="12">
        <v>5</v>
      </c>
      <c r="J86" s="12">
        <f t="shared" si="4"/>
        <v>49</v>
      </c>
      <c r="K86" s="13">
        <v>25</v>
      </c>
    </row>
    <row r="87" spans="1:11">
      <c r="A87" s="14">
        <v>82</v>
      </c>
      <c r="B87" s="3" t="s">
        <v>96</v>
      </c>
      <c r="C87" s="3" t="s">
        <v>203</v>
      </c>
      <c r="D87" s="10">
        <v>20</v>
      </c>
      <c r="E87" s="11">
        <v>15</v>
      </c>
      <c r="F87" s="12">
        <f t="shared" si="3"/>
        <v>35</v>
      </c>
      <c r="G87" s="12">
        <v>5</v>
      </c>
      <c r="H87" s="12">
        <v>5</v>
      </c>
      <c r="I87" s="12">
        <v>5</v>
      </c>
      <c r="J87" s="12">
        <f t="shared" si="4"/>
        <v>50</v>
      </c>
      <c r="K87" s="13">
        <f t="shared" si="5"/>
        <v>25</v>
      </c>
    </row>
    <row r="88" spans="1:11">
      <c r="A88" s="14">
        <v>83</v>
      </c>
      <c r="B88" s="3" t="s">
        <v>97</v>
      </c>
      <c r="C88" s="3" t="s">
        <v>204</v>
      </c>
      <c r="D88" s="10">
        <v>20</v>
      </c>
      <c r="E88" s="11">
        <v>15</v>
      </c>
      <c r="F88" s="12">
        <f t="shared" si="3"/>
        <v>35</v>
      </c>
      <c r="G88" s="12">
        <v>5</v>
      </c>
      <c r="H88" s="12">
        <v>5</v>
      </c>
      <c r="I88" s="12">
        <v>5</v>
      </c>
      <c r="J88" s="12">
        <f t="shared" si="4"/>
        <v>50</v>
      </c>
      <c r="K88" s="13">
        <f t="shared" si="5"/>
        <v>25</v>
      </c>
    </row>
    <row r="89" spans="1:11">
      <c r="A89" s="14">
        <v>84</v>
      </c>
      <c r="B89" s="3" t="s">
        <v>98</v>
      </c>
      <c r="C89" s="3" t="s">
        <v>205</v>
      </c>
      <c r="D89" s="10">
        <v>20</v>
      </c>
      <c r="E89" s="11">
        <v>15</v>
      </c>
      <c r="F89" s="12">
        <f t="shared" si="3"/>
        <v>35</v>
      </c>
      <c r="G89" s="12">
        <v>5</v>
      </c>
      <c r="H89" s="12">
        <v>5</v>
      </c>
      <c r="I89" s="12">
        <v>5</v>
      </c>
      <c r="J89" s="12">
        <f t="shared" si="4"/>
        <v>50</v>
      </c>
      <c r="K89" s="13">
        <f t="shared" si="5"/>
        <v>25</v>
      </c>
    </row>
    <row r="90" spans="1:11">
      <c r="A90" s="14">
        <v>85</v>
      </c>
      <c r="B90" s="3" t="s">
        <v>99</v>
      </c>
      <c r="C90" s="3" t="s">
        <v>206</v>
      </c>
      <c r="D90" s="10">
        <v>20</v>
      </c>
      <c r="E90" s="11">
        <v>15</v>
      </c>
      <c r="F90" s="12">
        <f t="shared" si="3"/>
        <v>35</v>
      </c>
      <c r="G90" s="12">
        <v>5</v>
      </c>
      <c r="H90" s="12">
        <v>5</v>
      </c>
      <c r="I90" s="12">
        <v>5</v>
      </c>
      <c r="J90" s="12">
        <f t="shared" si="4"/>
        <v>50</v>
      </c>
      <c r="K90" s="13">
        <f t="shared" si="5"/>
        <v>25</v>
      </c>
    </row>
    <row r="91" spans="1:11">
      <c r="A91" s="14">
        <v>86</v>
      </c>
      <c r="B91" s="3" t="s">
        <v>100</v>
      </c>
      <c r="C91" s="3" t="s">
        <v>207</v>
      </c>
      <c r="D91" s="10">
        <v>20</v>
      </c>
      <c r="E91" s="11">
        <v>15</v>
      </c>
      <c r="F91" s="12">
        <f t="shared" si="3"/>
        <v>35</v>
      </c>
      <c r="G91" s="12">
        <v>5</v>
      </c>
      <c r="H91" s="12">
        <v>5</v>
      </c>
      <c r="I91" s="12">
        <v>5</v>
      </c>
      <c r="J91" s="12">
        <f t="shared" si="4"/>
        <v>50</v>
      </c>
      <c r="K91" s="13">
        <f t="shared" si="5"/>
        <v>25</v>
      </c>
    </row>
    <row r="92" spans="1:11">
      <c r="A92" s="14">
        <v>87</v>
      </c>
      <c r="B92" s="3" t="s">
        <v>101</v>
      </c>
      <c r="C92" s="3" t="s">
        <v>208</v>
      </c>
      <c r="D92" s="10">
        <v>0</v>
      </c>
      <c r="E92" s="11">
        <v>0</v>
      </c>
      <c r="F92" s="12">
        <f t="shared" si="3"/>
        <v>0</v>
      </c>
      <c r="G92" s="12">
        <v>0</v>
      </c>
      <c r="H92" s="12">
        <v>0</v>
      </c>
      <c r="I92" s="12">
        <v>0</v>
      </c>
      <c r="J92" s="12">
        <v>0</v>
      </c>
      <c r="K92" s="13">
        <f t="shared" si="5"/>
        <v>0</v>
      </c>
    </row>
    <row r="93" spans="1:11">
      <c r="A93" s="14">
        <v>88</v>
      </c>
      <c r="B93" s="3" t="s">
        <v>102</v>
      </c>
      <c r="C93" s="3" t="s">
        <v>209</v>
      </c>
      <c r="D93" s="10">
        <v>20</v>
      </c>
      <c r="E93" s="11">
        <v>15</v>
      </c>
      <c r="F93" s="12">
        <f t="shared" si="3"/>
        <v>35</v>
      </c>
      <c r="G93" s="12">
        <v>5</v>
      </c>
      <c r="H93" s="12">
        <v>5</v>
      </c>
      <c r="I93" s="12">
        <v>5</v>
      </c>
      <c r="J93" s="12">
        <f t="shared" si="4"/>
        <v>50</v>
      </c>
      <c r="K93" s="13">
        <f t="shared" si="5"/>
        <v>25</v>
      </c>
    </row>
    <row r="94" spans="1:11">
      <c r="A94" s="14">
        <v>89</v>
      </c>
      <c r="B94" s="3" t="s">
        <v>103</v>
      </c>
      <c r="C94" s="3" t="s">
        <v>210</v>
      </c>
      <c r="D94" s="10">
        <v>19</v>
      </c>
      <c r="E94" s="11">
        <v>14</v>
      </c>
      <c r="F94" s="12">
        <f t="shared" si="3"/>
        <v>33</v>
      </c>
      <c r="G94" s="12">
        <v>4</v>
      </c>
      <c r="H94" s="12">
        <v>5</v>
      </c>
      <c r="I94" s="12">
        <v>5</v>
      </c>
      <c r="J94" s="12">
        <f t="shared" si="4"/>
        <v>47</v>
      </c>
      <c r="K94" s="13">
        <v>24</v>
      </c>
    </row>
    <row r="95" spans="1:11">
      <c r="A95" s="14">
        <v>90</v>
      </c>
      <c r="B95" s="3" t="s">
        <v>104</v>
      </c>
      <c r="C95" s="3" t="s">
        <v>211</v>
      </c>
      <c r="D95" s="10">
        <v>20</v>
      </c>
      <c r="E95" s="11">
        <v>15</v>
      </c>
      <c r="F95" s="12">
        <f t="shared" si="3"/>
        <v>35</v>
      </c>
      <c r="G95" s="12">
        <v>5</v>
      </c>
      <c r="H95" s="12">
        <v>5</v>
      </c>
      <c r="I95" s="12">
        <v>5</v>
      </c>
      <c r="J95" s="12">
        <f t="shared" si="4"/>
        <v>50</v>
      </c>
      <c r="K95" s="13">
        <f t="shared" si="5"/>
        <v>25</v>
      </c>
    </row>
    <row r="96" spans="1:11">
      <c r="A96" s="14">
        <v>91</v>
      </c>
      <c r="B96" s="3" t="s">
        <v>105</v>
      </c>
      <c r="C96" s="3" t="s">
        <v>212</v>
      </c>
      <c r="D96" s="10">
        <v>20</v>
      </c>
      <c r="E96" s="11">
        <v>15</v>
      </c>
      <c r="F96" s="12">
        <f t="shared" si="3"/>
        <v>35</v>
      </c>
      <c r="G96" s="12">
        <v>5</v>
      </c>
      <c r="H96" s="12">
        <v>5</v>
      </c>
      <c r="I96" s="12">
        <v>5</v>
      </c>
      <c r="J96" s="12">
        <f t="shared" si="4"/>
        <v>50</v>
      </c>
      <c r="K96" s="13">
        <f t="shared" si="5"/>
        <v>25</v>
      </c>
    </row>
    <row r="97" spans="1:11">
      <c r="A97" s="14">
        <v>92</v>
      </c>
      <c r="B97" s="3" t="s">
        <v>106</v>
      </c>
      <c r="C97" s="3" t="s">
        <v>213</v>
      </c>
      <c r="D97" s="10">
        <v>0</v>
      </c>
      <c r="E97" s="11">
        <v>0</v>
      </c>
      <c r="F97" s="12">
        <f t="shared" si="3"/>
        <v>0</v>
      </c>
      <c r="G97" s="12">
        <v>0</v>
      </c>
      <c r="H97" s="12">
        <v>0</v>
      </c>
      <c r="I97" s="12">
        <v>0</v>
      </c>
      <c r="J97" s="12">
        <v>0</v>
      </c>
      <c r="K97" s="13">
        <f t="shared" si="5"/>
        <v>0</v>
      </c>
    </row>
    <row r="98" spans="1:11">
      <c r="A98" s="14">
        <v>93</v>
      </c>
      <c r="B98" s="3" t="s">
        <v>107</v>
      </c>
      <c r="C98" s="3" t="s">
        <v>214</v>
      </c>
      <c r="D98" s="10">
        <v>20</v>
      </c>
      <c r="E98" s="11">
        <v>15</v>
      </c>
      <c r="F98" s="12">
        <f t="shared" si="3"/>
        <v>35</v>
      </c>
      <c r="G98" s="12">
        <v>5</v>
      </c>
      <c r="H98" s="12">
        <v>5</v>
      </c>
      <c r="I98" s="12">
        <v>5</v>
      </c>
      <c r="J98" s="12">
        <f t="shared" si="4"/>
        <v>50</v>
      </c>
      <c r="K98" s="13">
        <f t="shared" si="5"/>
        <v>25</v>
      </c>
    </row>
    <row r="99" spans="1:11">
      <c r="A99" s="14">
        <v>94</v>
      </c>
      <c r="B99" s="3" t="s">
        <v>108</v>
      </c>
      <c r="C99" s="3" t="s">
        <v>215</v>
      </c>
      <c r="D99" s="10">
        <v>20</v>
      </c>
      <c r="E99" s="11">
        <v>15</v>
      </c>
      <c r="F99" s="12">
        <f t="shared" si="3"/>
        <v>35</v>
      </c>
      <c r="G99" s="12">
        <v>5</v>
      </c>
      <c r="H99" s="12">
        <v>5</v>
      </c>
      <c r="I99" s="12">
        <v>5</v>
      </c>
      <c r="J99" s="12">
        <f t="shared" si="4"/>
        <v>50</v>
      </c>
      <c r="K99" s="13">
        <f t="shared" si="5"/>
        <v>25</v>
      </c>
    </row>
    <row r="100" spans="1:11">
      <c r="A100" s="14">
        <v>95</v>
      </c>
      <c r="B100" s="3" t="s">
        <v>109</v>
      </c>
      <c r="C100" s="3" t="s">
        <v>216</v>
      </c>
      <c r="D100" s="10">
        <v>20</v>
      </c>
      <c r="E100" s="11">
        <v>15</v>
      </c>
      <c r="F100" s="12">
        <f t="shared" si="3"/>
        <v>35</v>
      </c>
      <c r="G100" s="12">
        <v>5</v>
      </c>
      <c r="H100" s="12">
        <v>5</v>
      </c>
      <c r="I100" s="12">
        <v>5</v>
      </c>
      <c r="J100" s="12">
        <f t="shared" si="4"/>
        <v>50</v>
      </c>
      <c r="K100" s="13">
        <f t="shared" si="5"/>
        <v>25</v>
      </c>
    </row>
    <row r="101" spans="1:11">
      <c r="A101" s="14">
        <v>96</v>
      </c>
      <c r="B101" s="3" t="s">
        <v>110</v>
      </c>
      <c r="C101" s="3" t="s">
        <v>217</v>
      </c>
      <c r="D101" s="10">
        <v>20</v>
      </c>
      <c r="E101" s="11">
        <v>15</v>
      </c>
      <c r="F101" s="12">
        <f t="shared" si="3"/>
        <v>35</v>
      </c>
      <c r="G101" s="12">
        <v>5</v>
      </c>
      <c r="H101" s="12">
        <v>5</v>
      </c>
      <c r="I101" s="12">
        <v>5</v>
      </c>
      <c r="J101" s="12">
        <f t="shared" si="4"/>
        <v>50</v>
      </c>
      <c r="K101" s="13">
        <f t="shared" si="5"/>
        <v>25</v>
      </c>
    </row>
    <row r="102" spans="1:11">
      <c r="A102" s="14">
        <v>97</v>
      </c>
      <c r="B102" s="3" t="s">
        <v>111</v>
      </c>
      <c r="C102" s="3" t="s">
        <v>218</v>
      </c>
      <c r="D102" s="10">
        <v>20</v>
      </c>
      <c r="E102" s="11">
        <v>15</v>
      </c>
      <c r="F102" s="12">
        <f t="shared" si="3"/>
        <v>35</v>
      </c>
      <c r="G102" s="12">
        <v>5</v>
      </c>
      <c r="H102" s="12">
        <v>5</v>
      </c>
      <c r="I102" s="12">
        <v>5</v>
      </c>
      <c r="J102" s="12">
        <f t="shared" si="4"/>
        <v>50</v>
      </c>
      <c r="K102" s="13">
        <f t="shared" si="5"/>
        <v>25</v>
      </c>
    </row>
    <row r="103" spans="1:11">
      <c r="A103" s="14">
        <v>98</v>
      </c>
      <c r="B103" s="3" t="s">
        <v>112</v>
      </c>
      <c r="C103" s="3" t="s">
        <v>219</v>
      </c>
      <c r="D103" s="10">
        <v>20</v>
      </c>
      <c r="E103" s="11">
        <v>15</v>
      </c>
      <c r="F103" s="12">
        <f t="shared" si="3"/>
        <v>35</v>
      </c>
      <c r="G103" s="12">
        <v>5</v>
      </c>
      <c r="H103" s="12">
        <v>5</v>
      </c>
      <c r="I103" s="12">
        <v>5</v>
      </c>
      <c r="J103" s="12">
        <f t="shared" si="4"/>
        <v>50</v>
      </c>
      <c r="K103" s="13">
        <f t="shared" si="5"/>
        <v>25</v>
      </c>
    </row>
    <row r="104" spans="1:11">
      <c r="A104" s="14">
        <v>99</v>
      </c>
      <c r="B104" s="3" t="s">
        <v>113</v>
      </c>
      <c r="C104" s="3" t="s">
        <v>220</v>
      </c>
      <c r="D104" s="10">
        <v>20</v>
      </c>
      <c r="E104" s="11">
        <v>15</v>
      </c>
      <c r="F104" s="12">
        <f t="shared" si="3"/>
        <v>35</v>
      </c>
      <c r="G104" s="12">
        <v>5</v>
      </c>
      <c r="H104" s="12">
        <v>5</v>
      </c>
      <c r="I104" s="12">
        <v>5</v>
      </c>
      <c r="J104" s="12">
        <f t="shared" si="4"/>
        <v>50</v>
      </c>
      <c r="K104" s="13">
        <f t="shared" si="5"/>
        <v>25</v>
      </c>
    </row>
    <row r="105" spans="1:11">
      <c r="A105" s="14">
        <v>100</v>
      </c>
      <c r="B105" s="3" t="s">
        <v>114</v>
      </c>
      <c r="C105" s="3" t="s">
        <v>221</v>
      </c>
      <c r="D105" s="10">
        <v>20</v>
      </c>
      <c r="E105" s="11">
        <v>15</v>
      </c>
      <c r="F105" s="12">
        <f t="shared" si="3"/>
        <v>35</v>
      </c>
      <c r="G105" s="12">
        <v>5</v>
      </c>
      <c r="H105" s="12">
        <v>5</v>
      </c>
      <c r="I105" s="12">
        <v>5</v>
      </c>
      <c r="J105" s="12">
        <f t="shared" si="4"/>
        <v>50</v>
      </c>
      <c r="K105" s="13">
        <f t="shared" si="5"/>
        <v>25</v>
      </c>
    </row>
    <row r="106" spans="1:11">
      <c r="A106" s="14">
        <v>101</v>
      </c>
      <c r="B106" s="3" t="s">
        <v>115</v>
      </c>
      <c r="C106" s="3" t="s">
        <v>222</v>
      </c>
      <c r="D106" s="10">
        <v>20</v>
      </c>
      <c r="E106" s="11">
        <v>15</v>
      </c>
      <c r="F106" s="12">
        <f t="shared" si="3"/>
        <v>35</v>
      </c>
      <c r="G106" s="12">
        <v>5</v>
      </c>
      <c r="H106" s="12">
        <v>5</v>
      </c>
      <c r="I106" s="12">
        <v>5</v>
      </c>
      <c r="J106" s="12">
        <f t="shared" si="4"/>
        <v>50</v>
      </c>
      <c r="K106" s="13">
        <f t="shared" si="5"/>
        <v>25</v>
      </c>
    </row>
    <row r="107" spans="1:11">
      <c r="A107" s="14">
        <v>102</v>
      </c>
      <c r="B107" s="3" t="s">
        <v>116</v>
      </c>
      <c r="C107" s="3" t="s">
        <v>223</v>
      </c>
      <c r="D107" s="10">
        <v>20</v>
      </c>
      <c r="E107" s="11">
        <v>15</v>
      </c>
      <c r="F107" s="12">
        <f t="shared" si="3"/>
        <v>35</v>
      </c>
      <c r="G107" s="12">
        <v>5</v>
      </c>
      <c r="H107" s="12">
        <v>5</v>
      </c>
      <c r="I107" s="12">
        <v>5</v>
      </c>
      <c r="J107" s="12">
        <f t="shared" si="4"/>
        <v>50</v>
      </c>
      <c r="K107" s="13">
        <f t="shared" si="5"/>
        <v>25</v>
      </c>
    </row>
    <row r="108" spans="1:11">
      <c r="A108" s="14">
        <v>103</v>
      </c>
      <c r="B108" s="3" t="s">
        <v>117</v>
      </c>
      <c r="C108" s="3" t="s">
        <v>224</v>
      </c>
      <c r="D108" s="10">
        <v>20</v>
      </c>
      <c r="E108" s="11">
        <v>15</v>
      </c>
      <c r="F108" s="12">
        <f t="shared" si="3"/>
        <v>35</v>
      </c>
      <c r="G108" s="12">
        <v>5</v>
      </c>
      <c r="H108" s="12">
        <v>5</v>
      </c>
      <c r="I108" s="12">
        <v>5</v>
      </c>
      <c r="J108" s="12">
        <f t="shared" si="4"/>
        <v>50</v>
      </c>
      <c r="K108" s="13">
        <f t="shared" si="5"/>
        <v>25</v>
      </c>
    </row>
    <row r="109" spans="1:11">
      <c r="A109" s="14">
        <v>104</v>
      </c>
      <c r="B109" s="3" t="s">
        <v>118</v>
      </c>
      <c r="C109" s="3" t="s">
        <v>225</v>
      </c>
      <c r="D109" s="10">
        <v>19</v>
      </c>
      <c r="E109" s="11">
        <v>14</v>
      </c>
      <c r="F109" s="12">
        <f t="shared" si="3"/>
        <v>33</v>
      </c>
      <c r="G109" s="12">
        <v>5</v>
      </c>
      <c r="H109" s="12">
        <v>5</v>
      </c>
      <c r="I109" s="12">
        <v>5</v>
      </c>
      <c r="J109" s="12">
        <f t="shared" si="4"/>
        <v>48</v>
      </c>
      <c r="K109" s="13">
        <f t="shared" si="5"/>
        <v>24</v>
      </c>
    </row>
    <row r="110" spans="1:11">
      <c r="A110" s="14">
        <v>105</v>
      </c>
      <c r="B110" s="3" t="s">
        <v>119</v>
      </c>
      <c r="C110" s="3" t="s">
        <v>226</v>
      </c>
      <c r="D110" s="10">
        <v>20</v>
      </c>
      <c r="E110" s="11">
        <v>15</v>
      </c>
      <c r="F110" s="12">
        <f t="shared" si="3"/>
        <v>35</v>
      </c>
      <c r="G110" s="12">
        <v>5</v>
      </c>
      <c r="H110" s="12">
        <v>5</v>
      </c>
      <c r="I110" s="12">
        <v>5</v>
      </c>
      <c r="J110" s="12">
        <f t="shared" si="4"/>
        <v>50</v>
      </c>
      <c r="K110" s="13">
        <f t="shared" si="5"/>
        <v>25</v>
      </c>
    </row>
    <row r="111" spans="1:11">
      <c r="A111" s="14">
        <v>106</v>
      </c>
      <c r="B111" s="3" t="s">
        <v>120</v>
      </c>
      <c r="C111" s="3" t="s">
        <v>227</v>
      </c>
      <c r="D111" s="10">
        <v>20</v>
      </c>
      <c r="E111" s="11">
        <v>15</v>
      </c>
      <c r="F111" s="12">
        <f t="shared" si="3"/>
        <v>35</v>
      </c>
      <c r="G111" s="12">
        <v>5</v>
      </c>
      <c r="H111" s="12">
        <v>5</v>
      </c>
      <c r="I111" s="12">
        <v>5</v>
      </c>
      <c r="J111" s="12">
        <f t="shared" si="4"/>
        <v>50</v>
      </c>
      <c r="K111" s="13">
        <f t="shared" si="5"/>
        <v>25</v>
      </c>
    </row>
    <row r="112" spans="1:11">
      <c r="A112" s="14">
        <v>107</v>
      </c>
      <c r="B112" s="3" t="s">
        <v>121</v>
      </c>
      <c r="C112" s="3" t="s">
        <v>228</v>
      </c>
      <c r="D112" s="10">
        <v>20</v>
      </c>
      <c r="E112" s="11">
        <v>15</v>
      </c>
      <c r="F112" s="12">
        <f t="shared" si="3"/>
        <v>35</v>
      </c>
      <c r="G112" s="12">
        <v>5</v>
      </c>
      <c r="H112" s="12">
        <v>5</v>
      </c>
      <c r="I112" s="12">
        <v>5</v>
      </c>
      <c r="J112" s="12">
        <f t="shared" si="4"/>
        <v>50</v>
      </c>
      <c r="K112" s="13">
        <f t="shared" si="5"/>
        <v>25</v>
      </c>
    </row>
  </sheetData>
  <mergeCells count="8">
    <mergeCell ref="A1:K2"/>
    <mergeCell ref="K4:K5"/>
    <mergeCell ref="B3:B5"/>
    <mergeCell ref="J4:J5"/>
    <mergeCell ref="D3:D4"/>
    <mergeCell ref="E3:E4"/>
    <mergeCell ref="C3:C5"/>
    <mergeCell ref="A3:A5"/>
  </mergeCells>
  <printOptions gridLines="1"/>
  <pageMargins left="0.23622047244094491" right="0.23622047244094491" top="0.74803149606299213" bottom="0.74803149606299213" header="0.31496062992125984" footer="0.31496062992125984"/>
  <pageSetup paperSize="5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2"/>
  <sheetViews>
    <sheetView workbookViewId="0">
      <selection activeCell="M8" sqref="M8"/>
    </sheetView>
  </sheetViews>
  <sheetFormatPr defaultRowHeight="15"/>
  <cols>
    <col min="2" max="2" width="19.140625" customWidth="1"/>
    <col min="3" max="3" width="15.28515625" customWidth="1"/>
    <col min="11" max="11" width="15.5703125" customWidth="1"/>
  </cols>
  <sheetData>
    <row r="1" spans="1:11">
      <c r="A1" s="27" t="s">
        <v>230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87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51">
      <c r="A3" s="20" t="s">
        <v>2</v>
      </c>
      <c r="B3" s="20" t="s">
        <v>0</v>
      </c>
      <c r="C3" s="20" t="s">
        <v>1</v>
      </c>
      <c r="D3" s="28" t="s">
        <v>13</v>
      </c>
      <c r="E3" s="28" t="s">
        <v>14</v>
      </c>
      <c r="F3" s="16" t="s">
        <v>12</v>
      </c>
      <c r="G3" s="5" t="s">
        <v>3</v>
      </c>
      <c r="H3" s="6" t="s">
        <v>8</v>
      </c>
      <c r="I3" s="6" t="s">
        <v>9</v>
      </c>
      <c r="J3" s="6" t="s">
        <v>10</v>
      </c>
      <c r="K3" s="6" t="s">
        <v>11</v>
      </c>
    </row>
    <row r="4" spans="1:11">
      <c r="A4" s="21"/>
      <c r="B4" s="21"/>
      <c r="C4" s="21"/>
      <c r="D4" s="29"/>
      <c r="E4" s="29"/>
      <c r="F4" s="15">
        <v>35</v>
      </c>
      <c r="G4" s="15">
        <v>5</v>
      </c>
      <c r="H4" s="15">
        <v>5</v>
      </c>
      <c r="I4" s="15">
        <v>5</v>
      </c>
      <c r="J4" s="30">
        <v>50</v>
      </c>
      <c r="K4" s="30">
        <v>25</v>
      </c>
    </row>
    <row r="5" spans="1:11">
      <c r="A5" s="22"/>
      <c r="B5" s="22"/>
      <c r="C5" s="22"/>
      <c r="D5" s="15">
        <v>20</v>
      </c>
      <c r="E5" s="15">
        <v>15</v>
      </c>
      <c r="F5" s="8" t="s">
        <v>4</v>
      </c>
      <c r="G5" s="8" t="s">
        <v>5</v>
      </c>
      <c r="H5" s="8" t="s">
        <v>6</v>
      </c>
      <c r="I5" s="8" t="s">
        <v>7</v>
      </c>
      <c r="J5" s="31"/>
      <c r="K5" s="31"/>
    </row>
    <row r="6" spans="1:11">
      <c r="A6" s="9">
        <v>1</v>
      </c>
      <c r="B6" s="3" t="s">
        <v>15</v>
      </c>
      <c r="C6" s="3" t="s">
        <v>122</v>
      </c>
      <c r="D6" s="10">
        <v>20</v>
      </c>
      <c r="E6" s="11">
        <v>15</v>
      </c>
      <c r="F6" s="12">
        <f>D6+E6</f>
        <v>35</v>
      </c>
      <c r="G6" s="12">
        <v>5</v>
      </c>
      <c r="H6" s="12">
        <v>5</v>
      </c>
      <c r="I6" s="12">
        <v>5</v>
      </c>
      <c r="J6" s="12">
        <v>50</v>
      </c>
      <c r="K6" s="32">
        <f>ROUND(J6/2,0)</f>
        <v>25</v>
      </c>
    </row>
    <row r="7" spans="1:11">
      <c r="A7" s="9">
        <v>2</v>
      </c>
      <c r="B7" s="3" t="s">
        <v>16</v>
      </c>
      <c r="C7" s="3" t="s">
        <v>123</v>
      </c>
      <c r="D7" s="10">
        <v>20</v>
      </c>
      <c r="E7" s="11">
        <v>15</v>
      </c>
      <c r="F7" s="12">
        <f t="shared" ref="F7:F70" si="0">D7+E7</f>
        <v>35</v>
      </c>
      <c r="G7" s="12">
        <v>5</v>
      </c>
      <c r="H7" s="12">
        <v>4</v>
      </c>
      <c r="I7" s="12">
        <v>4</v>
      </c>
      <c r="J7" s="12">
        <f t="shared" ref="J7:J70" si="1">F7+G7+H7+I7</f>
        <v>48</v>
      </c>
      <c r="K7" s="32">
        <f t="shared" ref="K7:K70" si="2">ROUND(J7/2,0)</f>
        <v>24</v>
      </c>
    </row>
    <row r="8" spans="1:11">
      <c r="A8" s="9">
        <v>3</v>
      </c>
      <c r="B8" s="3" t="s">
        <v>17</v>
      </c>
      <c r="C8" s="3" t="s">
        <v>124</v>
      </c>
      <c r="D8" s="10">
        <v>20</v>
      </c>
      <c r="E8" s="11">
        <v>15</v>
      </c>
      <c r="F8" s="12">
        <f t="shared" si="0"/>
        <v>35</v>
      </c>
      <c r="G8" s="12">
        <v>5</v>
      </c>
      <c r="H8" s="12">
        <v>5</v>
      </c>
      <c r="I8" s="12">
        <v>5</v>
      </c>
      <c r="J8" s="12">
        <f t="shared" si="1"/>
        <v>50</v>
      </c>
      <c r="K8" s="32">
        <f t="shared" si="2"/>
        <v>25</v>
      </c>
    </row>
    <row r="9" spans="1:11">
      <c r="A9" s="9">
        <v>4</v>
      </c>
      <c r="B9" s="3" t="s">
        <v>18</v>
      </c>
      <c r="C9" s="3" t="s">
        <v>125</v>
      </c>
      <c r="D9" s="10">
        <v>20</v>
      </c>
      <c r="E9" s="11">
        <v>15</v>
      </c>
      <c r="F9" s="12">
        <f t="shared" si="0"/>
        <v>35</v>
      </c>
      <c r="G9" s="12">
        <v>5</v>
      </c>
      <c r="H9" s="12">
        <v>5</v>
      </c>
      <c r="I9" s="12">
        <v>5</v>
      </c>
      <c r="J9" s="12">
        <f t="shared" si="1"/>
        <v>50</v>
      </c>
      <c r="K9" s="32">
        <f t="shared" si="2"/>
        <v>25</v>
      </c>
    </row>
    <row r="10" spans="1:11">
      <c r="A10" s="9">
        <v>5</v>
      </c>
      <c r="B10" s="3" t="s">
        <v>19</v>
      </c>
      <c r="C10" s="3" t="s">
        <v>126</v>
      </c>
      <c r="D10" s="10">
        <v>20</v>
      </c>
      <c r="E10" s="11">
        <v>15</v>
      </c>
      <c r="F10" s="12">
        <f t="shared" si="0"/>
        <v>35</v>
      </c>
      <c r="G10" s="12">
        <v>5</v>
      </c>
      <c r="H10" s="12">
        <v>5</v>
      </c>
      <c r="I10" s="12">
        <v>5</v>
      </c>
      <c r="J10" s="12">
        <f t="shared" si="1"/>
        <v>50</v>
      </c>
      <c r="K10" s="32">
        <f t="shared" si="2"/>
        <v>25</v>
      </c>
    </row>
    <row r="11" spans="1:11">
      <c r="A11" s="9">
        <v>6</v>
      </c>
      <c r="B11" s="3" t="s">
        <v>20</v>
      </c>
      <c r="C11" s="3" t="s">
        <v>127</v>
      </c>
      <c r="D11" s="10">
        <v>20</v>
      </c>
      <c r="E11" s="11">
        <v>15</v>
      </c>
      <c r="F11" s="12">
        <f t="shared" si="0"/>
        <v>35</v>
      </c>
      <c r="G11" s="12">
        <v>5</v>
      </c>
      <c r="H11" s="12">
        <v>5</v>
      </c>
      <c r="I11" s="12">
        <v>5</v>
      </c>
      <c r="J11" s="12">
        <f t="shared" si="1"/>
        <v>50</v>
      </c>
      <c r="K11" s="32">
        <f t="shared" si="2"/>
        <v>25</v>
      </c>
    </row>
    <row r="12" spans="1:11">
      <c r="A12" s="9">
        <v>7</v>
      </c>
      <c r="B12" s="3" t="s">
        <v>21</v>
      </c>
      <c r="C12" s="3" t="s">
        <v>128</v>
      </c>
      <c r="D12" s="10">
        <v>20</v>
      </c>
      <c r="E12" s="11">
        <v>15</v>
      </c>
      <c r="F12" s="12">
        <f t="shared" si="0"/>
        <v>35</v>
      </c>
      <c r="G12" s="12">
        <v>5</v>
      </c>
      <c r="H12" s="12">
        <v>5</v>
      </c>
      <c r="I12" s="12">
        <v>5</v>
      </c>
      <c r="J12" s="12">
        <f t="shared" si="1"/>
        <v>50</v>
      </c>
      <c r="K12" s="32">
        <f t="shared" si="2"/>
        <v>25</v>
      </c>
    </row>
    <row r="13" spans="1:11">
      <c r="A13" s="9">
        <v>8</v>
      </c>
      <c r="B13" s="3" t="s">
        <v>22</v>
      </c>
      <c r="C13" s="3" t="s">
        <v>129</v>
      </c>
      <c r="D13" s="10">
        <v>20</v>
      </c>
      <c r="E13" s="11">
        <v>15</v>
      </c>
      <c r="F13" s="12">
        <f t="shared" si="0"/>
        <v>35</v>
      </c>
      <c r="G13" s="12">
        <v>5</v>
      </c>
      <c r="H13" s="12">
        <v>5</v>
      </c>
      <c r="I13" s="12">
        <v>5</v>
      </c>
      <c r="J13" s="12">
        <f t="shared" si="1"/>
        <v>50</v>
      </c>
      <c r="K13" s="32">
        <f t="shared" si="2"/>
        <v>25</v>
      </c>
    </row>
    <row r="14" spans="1:11">
      <c r="A14" s="9">
        <v>9</v>
      </c>
      <c r="B14" s="3" t="s">
        <v>23</v>
      </c>
      <c r="C14" s="3" t="s">
        <v>130</v>
      </c>
      <c r="D14" s="10">
        <v>20</v>
      </c>
      <c r="E14" s="11">
        <v>15</v>
      </c>
      <c r="F14" s="12">
        <f t="shared" si="0"/>
        <v>35</v>
      </c>
      <c r="G14" s="12">
        <v>5</v>
      </c>
      <c r="H14" s="12">
        <v>4</v>
      </c>
      <c r="I14" s="12">
        <v>4</v>
      </c>
      <c r="J14" s="12">
        <f t="shared" si="1"/>
        <v>48</v>
      </c>
      <c r="K14" s="32">
        <f t="shared" si="2"/>
        <v>24</v>
      </c>
    </row>
    <row r="15" spans="1:11">
      <c r="A15" s="9">
        <v>10</v>
      </c>
      <c r="B15" s="3" t="s">
        <v>24</v>
      </c>
      <c r="C15" s="3" t="s">
        <v>131</v>
      </c>
      <c r="D15" s="10">
        <v>20</v>
      </c>
      <c r="E15" s="11">
        <v>15</v>
      </c>
      <c r="F15" s="12">
        <f t="shared" si="0"/>
        <v>35</v>
      </c>
      <c r="G15" s="12">
        <v>5</v>
      </c>
      <c r="H15" s="12">
        <v>4</v>
      </c>
      <c r="I15" s="12">
        <v>4</v>
      </c>
      <c r="J15" s="12">
        <f t="shared" si="1"/>
        <v>48</v>
      </c>
      <c r="K15" s="32">
        <f t="shared" si="2"/>
        <v>24</v>
      </c>
    </row>
    <row r="16" spans="1:11">
      <c r="A16" s="9">
        <v>11</v>
      </c>
      <c r="B16" s="3" t="s">
        <v>25</v>
      </c>
      <c r="C16" s="3" t="s">
        <v>132</v>
      </c>
      <c r="D16" s="10">
        <v>20</v>
      </c>
      <c r="E16" s="11">
        <v>15</v>
      </c>
      <c r="F16" s="12">
        <f t="shared" si="0"/>
        <v>35</v>
      </c>
      <c r="G16" s="12">
        <v>5</v>
      </c>
      <c r="H16" s="12">
        <v>5</v>
      </c>
      <c r="I16" s="12">
        <v>5</v>
      </c>
      <c r="J16" s="12">
        <f t="shared" si="1"/>
        <v>50</v>
      </c>
      <c r="K16" s="32">
        <f t="shared" si="2"/>
        <v>25</v>
      </c>
    </row>
    <row r="17" spans="1:11">
      <c r="A17" s="9">
        <v>12</v>
      </c>
      <c r="B17" s="3" t="s">
        <v>26</v>
      </c>
      <c r="C17" s="3" t="s">
        <v>133</v>
      </c>
      <c r="D17" s="10">
        <v>20</v>
      </c>
      <c r="E17" s="11">
        <v>15</v>
      </c>
      <c r="F17" s="12">
        <f t="shared" si="0"/>
        <v>35</v>
      </c>
      <c r="G17" s="12">
        <v>5</v>
      </c>
      <c r="H17" s="12">
        <v>5</v>
      </c>
      <c r="I17" s="12">
        <v>5</v>
      </c>
      <c r="J17" s="12">
        <f t="shared" si="1"/>
        <v>50</v>
      </c>
      <c r="K17" s="32">
        <f t="shared" si="2"/>
        <v>25</v>
      </c>
    </row>
    <row r="18" spans="1:11">
      <c r="A18" s="9">
        <v>13</v>
      </c>
      <c r="B18" s="3" t="s">
        <v>27</v>
      </c>
      <c r="C18" s="3" t="s">
        <v>134</v>
      </c>
      <c r="D18" s="10">
        <v>20</v>
      </c>
      <c r="E18" s="11">
        <v>15</v>
      </c>
      <c r="F18" s="12">
        <f t="shared" si="0"/>
        <v>35</v>
      </c>
      <c r="G18" s="12">
        <v>5</v>
      </c>
      <c r="H18" s="12">
        <v>5</v>
      </c>
      <c r="I18" s="12">
        <v>5</v>
      </c>
      <c r="J18" s="12">
        <f t="shared" si="1"/>
        <v>50</v>
      </c>
      <c r="K18" s="32">
        <f t="shared" si="2"/>
        <v>25</v>
      </c>
    </row>
    <row r="19" spans="1:11">
      <c r="A19" s="9">
        <v>14</v>
      </c>
      <c r="B19" s="3" t="s">
        <v>28</v>
      </c>
      <c r="C19" s="3" t="s">
        <v>135</v>
      </c>
      <c r="D19" s="10">
        <v>20</v>
      </c>
      <c r="E19" s="11">
        <v>15</v>
      </c>
      <c r="F19" s="12">
        <f t="shared" si="0"/>
        <v>35</v>
      </c>
      <c r="G19" s="12">
        <v>5</v>
      </c>
      <c r="H19" s="12">
        <v>5</v>
      </c>
      <c r="I19" s="12">
        <v>5</v>
      </c>
      <c r="J19" s="12">
        <f t="shared" si="1"/>
        <v>50</v>
      </c>
      <c r="K19" s="32">
        <f t="shared" si="2"/>
        <v>25</v>
      </c>
    </row>
    <row r="20" spans="1:11">
      <c r="A20" s="9">
        <v>15</v>
      </c>
      <c r="B20" s="3" t="s">
        <v>29</v>
      </c>
      <c r="C20" s="3" t="s">
        <v>136</v>
      </c>
      <c r="D20" s="10">
        <v>20</v>
      </c>
      <c r="E20" s="11">
        <v>15</v>
      </c>
      <c r="F20" s="12">
        <f t="shared" si="0"/>
        <v>35</v>
      </c>
      <c r="G20" s="12">
        <v>5</v>
      </c>
      <c r="H20" s="12">
        <v>5</v>
      </c>
      <c r="I20" s="12">
        <v>5</v>
      </c>
      <c r="J20" s="12">
        <f t="shared" si="1"/>
        <v>50</v>
      </c>
      <c r="K20" s="32">
        <f t="shared" si="2"/>
        <v>25</v>
      </c>
    </row>
    <row r="21" spans="1:11">
      <c r="A21" s="9">
        <v>16</v>
      </c>
      <c r="B21" s="3" t="s">
        <v>30</v>
      </c>
      <c r="C21" s="3" t="s">
        <v>137</v>
      </c>
      <c r="D21" s="10">
        <v>20</v>
      </c>
      <c r="E21" s="11">
        <v>15</v>
      </c>
      <c r="F21" s="12">
        <f t="shared" si="0"/>
        <v>35</v>
      </c>
      <c r="G21" s="12">
        <v>5</v>
      </c>
      <c r="H21" s="12">
        <v>5</v>
      </c>
      <c r="I21" s="12">
        <v>5</v>
      </c>
      <c r="J21" s="12">
        <f t="shared" si="1"/>
        <v>50</v>
      </c>
      <c r="K21" s="32">
        <f t="shared" si="2"/>
        <v>25</v>
      </c>
    </row>
    <row r="22" spans="1:11">
      <c r="A22" s="9">
        <v>17</v>
      </c>
      <c r="B22" s="3" t="s">
        <v>31</v>
      </c>
      <c r="C22" s="3" t="s">
        <v>138</v>
      </c>
      <c r="D22" s="10">
        <v>20</v>
      </c>
      <c r="E22" s="11">
        <v>15</v>
      </c>
      <c r="F22" s="12">
        <f t="shared" si="0"/>
        <v>35</v>
      </c>
      <c r="G22" s="12">
        <v>5</v>
      </c>
      <c r="H22" s="12">
        <v>5</v>
      </c>
      <c r="I22" s="12">
        <v>5</v>
      </c>
      <c r="J22" s="12">
        <f t="shared" si="1"/>
        <v>50</v>
      </c>
      <c r="K22" s="32">
        <f t="shared" si="2"/>
        <v>25</v>
      </c>
    </row>
    <row r="23" spans="1:11">
      <c r="A23" s="9">
        <v>18</v>
      </c>
      <c r="B23" s="3" t="s">
        <v>32</v>
      </c>
      <c r="C23" s="3" t="s">
        <v>139</v>
      </c>
      <c r="D23" s="10">
        <v>20</v>
      </c>
      <c r="E23" s="11">
        <v>15</v>
      </c>
      <c r="F23" s="12">
        <f t="shared" si="0"/>
        <v>35</v>
      </c>
      <c r="G23" s="12">
        <v>5</v>
      </c>
      <c r="H23" s="12">
        <v>5</v>
      </c>
      <c r="I23" s="12">
        <v>5</v>
      </c>
      <c r="J23" s="12">
        <f t="shared" si="1"/>
        <v>50</v>
      </c>
      <c r="K23" s="32">
        <f t="shared" si="2"/>
        <v>25</v>
      </c>
    </row>
    <row r="24" spans="1:11">
      <c r="A24" s="9">
        <v>19</v>
      </c>
      <c r="B24" s="3" t="s">
        <v>33</v>
      </c>
      <c r="C24" s="3" t="s">
        <v>140</v>
      </c>
      <c r="D24" s="10">
        <v>20</v>
      </c>
      <c r="E24" s="11">
        <v>15</v>
      </c>
      <c r="F24" s="12">
        <f t="shared" si="0"/>
        <v>35</v>
      </c>
      <c r="G24" s="12">
        <v>5</v>
      </c>
      <c r="H24" s="12">
        <v>5</v>
      </c>
      <c r="I24" s="12">
        <v>5</v>
      </c>
      <c r="J24" s="12">
        <f t="shared" si="1"/>
        <v>50</v>
      </c>
      <c r="K24" s="32">
        <f t="shared" si="2"/>
        <v>25</v>
      </c>
    </row>
    <row r="25" spans="1:11">
      <c r="A25" s="9">
        <v>20</v>
      </c>
      <c r="B25" s="3" t="s">
        <v>34</v>
      </c>
      <c r="C25" s="3" t="s">
        <v>141</v>
      </c>
      <c r="D25" s="10">
        <v>20</v>
      </c>
      <c r="E25" s="11">
        <v>15</v>
      </c>
      <c r="F25" s="12">
        <f t="shared" si="0"/>
        <v>35</v>
      </c>
      <c r="G25" s="12">
        <v>5</v>
      </c>
      <c r="H25" s="12">
        <v>5</v>
      </c>
      <c r="I25" s="12">
        <v>5</v>
      </c>
      <c r="J25" s="12">
        <f t="shared" si="1"/>
        <v>50</v>
      </c>
      <c r="K25" s="32">
        <f t="shared" si="2"/>
        <v>25</v>
      </c>
    </row>
    <row r="26" spans="1:11">
      <c r="A26" s="9">
        <v>21</v>
      </c>
      <c r="B26" s="3" t="s">
        <v>35</v>
      </c>
      <c r="C26" s="3" t="s">
        <v>142</v>
      </c>
      <c r="D26" s="10">
        <v>20</v>
      </c>
      <c r="E26" s="11">
        <v>15</v>
      </c>
      <c r="F26" s="12">
        <f t="shared" si="0"/>
        <v>35</v>
      </c>
      <c r="G26" s="12">
        <v>5</v>
      </c>
      <c r="H26" s="12">
        <v>5</v>
      </c>
      <c r="I26" s="12">
        <v>5</v>
      </c>
      <c r="J26" s="12">
        <f t="shared" si="1"/>
        <v>50</v>
      </c>
      <c r="K26" s="32">
        <f t="shared" si="2"/>
        <v>25</v>
      </c>
    </row>
    <row r="27" spans="1:11">
      <c r="A27" s="9">
        <v>22</v>
      </c>
      <c r="B27" s="3" t="s">
        <v>36</v>
      </c>
      <c r="C27" s="3" t="s">
        <v>143</v>
      </c>
      <c r="D27" s="10">
        <v>20</v>
      </c>
      <c r="E27" s="11">
        <v>15</v>
      </c>
      <c r="F27" s="12">
        <f t="shared" si="0"/>
        <v>35</v>
      </c>
      <c r="G27" s="12">
        <v>5</v>
      </c>
      <c r="H27" s="12">
        <v>4</v>
      </c>
      <c r="I27" s="12">
        <v>4</v>
      </c>
      <c r="J27" s="12">
        <f t="shared" si="1"/>
        <v>48</v>
      </c>
      <c r="K27" s="32">
        <f t="shared" si="2"/>
        <v>24</v>
      </c>
    </row>
    <row r="28" spans="1:11">
      <c r="A28" s="9">
        <v>23</v>
      </c>
      <c r="B28" s="3" t="s">
        <v>37</v>
      </c>
      <c r="C28" s="3" t="s">
        <v>144</v>
      </c>
      <c r="D28" s="10">
        <v>20</v>
      </c>
      <c r="E28" s="11">
        <v>15</v>
      </c>
      <c r="F28" s="12">
        <f t="shared" si="0"/>
        <v>35</v>
      </c>
      <c r="G28" s="12">
        <v>5</v>
      </c>
      <c r="H28" s="12">
        <v>5</v>
      </c>
      <c r="I28" s="12">
        <v>5</v>
      </c>
      <c r="J28" s="12">
        <f t="shared" si="1"/>
        <v>50</v>
      </c>
      <c r="K28" s="32">
        <f t="shared" si="2"/>
        <v>25</v>
      </c>
    </row>
    <row r="29" spans="1:11">
      <c r="A29" s="9">
        <v>24</v>
      </c>
      <c r="B29" s="3" t="s">
        <v>38</v>
      </c>
      <c r="C29" s="3" t="s">
        <v>145</v>
      </c>
      <c r="D29" s="10">
        <v>20</v>
      </c>
      <c r="E29" s="11">
        <v>15</v>
      </c>
      <c r="F29" s="12">
        <f t="shared" si="0"/>
        <v>35</v>
      </c>
      <c r="G29" s="12">
        <v>5</v>
      </c>
      <c r="H29" s="12">
        <v>5</v>
      </c>
      <c r="I29" s="12">
        <v>5</v>
      </c>
      <c r="J29" s="12">
        <f t="shared" si="1"/>
        <v>50</v>
      </c>
      <c r="K29" s="32">
        <f t="shared" si="2"/>
        <v>25</v>
      </c>
    </row>
    <row r="30" spans="1:11">
      <c r="A30" s="9">
        <v>25</v>
      </c>
      <c r="B30" s="3" t="s">
        <v>39</v>
      </c>
      <c r="C30" s="3" t="s">
        <v>146</v>
      </c>
      <c r="D30" s="10">
        <v>20</v>
      </c>
      <c r="E30" s="11">
        <v>15</v>
      </c>
      <c r="F30" s="12">
        <f t="shared" si="0"/>
        <v>35</v>
      </c>
      <c r="G30" s="12">
        <v>5</v>
      </c>
      <c r="H30" s="12">
        <v>5</v>
      </c>
      <c r="I30" s="12">
        <v>5</v>
      </c>
      <c r="J30" s="12">
        <f t="shared" si="1"/>
        <v>50</v>
      </c>
      <c r="K30" s="32">
        <f t="shared" si="2"/>
        <v>25</v>
      </c>
    </row>
    <row r="31" spans="1:11">
      <c r="A31" s="9">
        <v>26</v>
      </c>
      <c r="B31" s="3" t="s">
        <v>40</v>
      </c>
      <c r="C31" s="3" t="s">
        <v>147</v>
      </c>
      <c r="D31" s="10">
        <v>20</v>
      </c>
      <c r="E31" s="11">
        <v>15</v>
      </c>
      <c r="F31" s="12">
        <f t="shared" si="0"/>
        <v>35</v>
      </c>
      <c r="G31" s="12">
        <v>5</v>
      </c>
      <c r="H31" s="12">
        <v>5</v>
      </c>
      <c r="I31" s="12">
        <v>5</v>
      </c>
      <c r="J31" s="12">
        <f t="shared" si="1"/>
        <v>50</v>
      </c>
      <c r="K31" s="32">
        <f t="shared" si="2"/>
        <v>25</v>
      </c>
    </row>
    <row r="32" spans="1:11">
      <c r="A32" s="9">
        <v>27</v>
      </c>
      <c r="B32" s="3" t="s">
        <v>41</v>
      </c>
      <c r="C32" s="3" t="s">
        <v>148</v>
      </c>
      <c r="D32" s="10">
        <v>20</v>
      </c>
      <c r="E32" s="11">
        <v>15</v>
      </c>
      <c r="F32" s="12">
        <f t="shared" si="0"/>
        <v>35</v>
      </c>
      <c r="G32" s="12">
        <v>5</v>
      </c>
      <c r="H32" s="12">
        <v>5</v>
      </c>
      <c r="I32" s="12">
        <v>5</v>
      </c>
      <c r="J32" s="12">
        <f t="shared" si="1"/>
        <v>50</v>
      </c>
      <c r="K32" s="32">
        <f t="shared" si="2"/>
        <v>25</v>
      </c>
    </row>
    <row r="33" spans="1:11">
      <c r="A33" s="9">
        <v>28</v>
      </c>
      <c r="B33" s="3" t="s">
        <v>42</v>
      </c>
      <c r="C33" s="3" t="s">
        <v>149</v>
      </c>
      <c r="D33" s="10">
        <v>20</v>
      </c>
      <c r="E33" s="11">
        <v>15</v>
      </c>
      <c r="F33" s="12">
        <f t="shared" si="0"/>
        <v>35</v>
      </c>
      <c r="G33" s="12">
        <v>5</v>
      </c>
      <c r="H33" s="12">
        <v>5</v>
      </c>
      <c r="I33" s="12">
        <v>5</v>
      </c>
      <c r="J33" s="12">
        <f t="shared" si="1"/>
        <v>50</v>
      </c>
      <c r="K33" s="32">
        <f t="shared" si="2"/>
        <v>25</v>
      </c>
    </row>
    <row r="34" spans="1:11">
      <c r="A34" s="9">
        <v>29</v>
      </c>
      <c r="B34" s="3" t="s">
        <v>43</v>
      </c>
      <c r="C34" s="3" t="s">
        <v>150</v>
      </c>
      <c r="D34" s="10">
        <v>20</v>
      </c>
      <c r="E34" s="11">
        <v>15</v>
      </c>
      <c r="F34" s="12">
        <f t="shared" si="0"/>
        <v>35</v>
      </c>
      <c r="G34" s="12">
        <v>5</v>
      </c>
      <c r="H34" s="12">
        <v>5</v>
      </c>
      <c r="I34" s="12">
        <v>5</v>
      </c>
      <c r="J34" s="12">
        <f t="shared" si="1"/>
        <v>50</v>
      </c>
      <c r="K34" s="32">
        <f t="shared" si="2"/>
        <v>25</v>
      </c>
    </row>
    <row r="35" spans="1:11">
      <c r="A35" s="9">
        <v>30</v>
      </c>
      <c r="B35" s="3" t="s">
        <v>44</v>
      </c>
      <c r="C35" s="3" t="s">
        <v>151</v>
      </c>
      <c r="D35" s="10">
        <v>20</v>
      </c>
      <c r="E35" s="11">
        <v>15</v>
      </c>
      <c r="F35" s="12">
        <f t="shared" si="0"/>
        <v>35</v>
      </c>
      <c r="G35" s="12">
        <v>5</v>
      </c>
      <c r="H35" s="12">
        <v>5</v>
      </c>
      <c r="I35" s="12">
        <v>5</v>
      </c>
      <c r="J35" s="12">
        <f t="shared" si="1"/>
        <v>50</v>
      </c>
      <c r="K35" s="32">
        <f t="shared" si="2"/>
        <v>25</v>
      </c>
    </row>
    <row r="36" spans="1:11">
      <c r="A36" s="9">
        <v>31</v>
      </c>
      <c r="B36" s="3" t="s">
        <v>45</v>
      </c>
      <c r="C36" s="3" t="s">
        <v>152</v>
      </c>
      <c r="D36" s="10">
        <v>20</v>
      </c>
      <c r="E36" s="11">
        <v>15</v>
      </c>
      <c r="F36" s="12">
        <f t="shared" si="0"/>
        <v>35</v>
      </c>
      <c r="G36" s="12">
        <v>5</v>
      </c>
      <c r="H36" s="12">
        <v>5</v>
      </c>
      <c r="I36" s="12">
        <v>5</v>
      </c>
      <c r="J36" s="12">
        <f t="shared" si="1"/>
        <v>50</v>
      </c>
      <c r="K36" s="32">
        <f t="shared" si="2"/>
        <v>25</v>
      </c>
    </row>
    <row r="37" spans="1:11">
      <c r="A37" s="9">
        <v>32</v>
      </c>
      <c r="B37" s="3" t="s">
        <v>46</v>
      </c>
      <c r="C37" s="3" t="s">
        <v>153</v>
      </c>
      <c r="D37" s="10">
        <v>20</v>
      </c>
      <c r="E37" s="11">
        <v>15</v>
      </c>
      <c r="F37" s="12">
        <f t="shared" si="0"/>
        <v>35</v>
      </c>
      <c r="G37" s="12">
        <v>5</v>
      </c>
      <c r="H37" s="12">
        <v>5</v>
      </c>
      <c r="I37" s="12">
        <v>5</v>
      </c>
      <c r="J37" s="12">
        <f t="shared" si="1"/>
        <v>50</v>
      </c>
      <c r="K37" s="32">
        <f t="shared" si="2"/>
        <v>25</v>
      </c>
    </row>
    <row r="38" spans="1:11">
      <c r="A38" s="9">
        <v>33</v>
      </c>
      <c r="B38" s="3" t="s">
        <v>47</v>
      </c>
      <c r="C38" s="3" t="s">
        <v>154</v>
      </c>
      <c r="D38" s="10">
        <v>20</v>
      </c>
      <c r="E38" s="11">
        <v>15</v>
      </c>
      <c r="F38" s="12">
        <f t="shared" si="0"/>
        <v>35</v>
      </c>
      <c r="G38" s="12">
        <v>5</v>
      </c>
      <c r="H38" s="12">
        <v>5</v>
      </c>
      <c r="I38" s="12">
        <v>5</v>
      </c>
      <c r="J38" s="12">
        <f t="shared" si="1"/>
        <v>50</v>
      </c>
      <c r="K38" s="32">
        <f t="shared" si="2"/>
        <v>25</v>
      </c>
    </row>
    <row r="39" spans="1:11">
      <c r="A39" s="9">
        <v>34</v>
      </c>
      <c r="B39" s="3" t="s">
        <v>48</v>
      </c>
      <c r="C39" s="3" t="s">
        <v>155</v>
      </c>
      <c r="D39" s="10">
        <v>20</v>
      </c>
      <c r="E39" s="11">
        <v>15</v>
      </c>
      <c r="F39" s="12">
        <f t="shared" si="0"/>
        <v>35</v>
      </c>
      <c r="G39" s="12">
        <v>5</v>
      </c>
      <c r="H39" s="12">
        <v>5</v>
      </c>
      <c r="I39" s="12">
        <v>5</v>
      </c>
      <c r="J39" s="12">
        <f t="shared" si="1"/>
        <v>50</v>
      </c>
      <c r="K39" s="32">
        <f t="shared" si="2"/>
        <v>25</v>
      </c>
    </row>
    <row r="40" spans="1:11">
      <c r="A40" s="9">
        <v>35</v>
      </c>
      <c r="B40" s="3" t="s">
        <v>49</v>
      </c>
      <c r="C40" s="3" t="s">
        <v>156</v>
      </c>
      <c r="D40" s="10">
        <v>20</v>
      </c>
      <c r="E40" s="11">
        <v>15</v>
      </c>
      <c r="F40" s="12">
        <f t="shared" si="0"/>
        <v>35</v>
      </c>
      <c r="G40" s="12">
        <v>5</v>
      </c>
      <c r="H40" s="12">
        <v>5</v>
      </c>
      <c r="I40" s="12">
        <v>5</v>
      </c>
      <c r="J40" s="12">
        <f t="shared" si="1"/>
        <v>50</v>
      </c>
      <c r="K40" s="32">
        <f t="shared" si="2"/>
        <v>25</v>
      </c>
    </row>
    <row r="41" spans="1:11">
      <c r="A41" s="9">
        <v>36</v>
      </c>
      <c r="B41" s="3" t="s">
        <v>50</v>
      </c>
      <c r="C41" s="3" t="s">
        <v>157</v>
      </c>
      <c r="D41" s="10">
        <v>20</v>
      </c>
      <c r="E41" s="11">
        <v>15</v>
      </c>
      <c r="F41" s="12">
        <f t="shared" si="0"/>
        <v>35</v>
      </c>
      <c r="G41" s="12">
        <v>5</v>
      </c>
      <c r="H41" s="12">
        <v>5</v>
      </c>
      <c r="I41" s="12">
        <v>5</v>
      </c>
      <c r="J41" s="12">
        <f t="shared" si="1"/>
        <v>50</v>
      </c>
      <c r="K41" s="32">
        <f t="shared" si="2"/>
        <v>25</v>
      </c>
    </row>
    <row r="42" spans="1:11">
      <c r="A42" s="9">
        <v>37</v>
      </c>
      <c r="B42" s="3" t="s">
        <v>51</v>
      </c>
      <c r="C42" s="3" t="s">
        <v>158</v>
      </c>
      <c r="D42" s="10">
        <v>20</v>
      </c>
      <c r="E42" s="11">
        <v>15</v>
      </c>
      <c r="F42" s="12">
        <f t="shared" si="0"/>
        <v>35</v>
      </c>
      <c r="G42" s="12">
        <v>5</v>
      </c>
      <c r="H42" s="12">
        <v>5</v>
      </c>
      <c r="I42" s="12">
        <v>5</v>
      </c>
      <c r="J42" s="12">
        <f t="shared" si="1"/>
        <v>50</v>
      </c>
      <c r="K42" s="32">
        <f t="shared" si="2"/>
        <v>25</v>
      </c>
    </row>
    <row r="43" spans="1:11">
      <c r="A43" s="9">
        <v>38</v>
      </c>
      <c r="B43" s="3" t="s">
        <v>52</v>
      </c>
      <c r="C43" s="3" t="s">
        <v>159</v>
      </c>
      <c r="D43" s="10">
        <v>20</v>
      </c>
      <c r="E43" s="11">
        <v>15</v>
      </c>
      <c r="F43" s="12">
        <f t="shared" si="0"/>
        <v>35</v>
      </c>
      <c r="G43" s="12">
        <v>5</v>
      </c>
      <c r="H43" s="12">
        <v>5</v>
      </c>
      <c r="I43" s="12">
        <v>5</v>
      </c>
      <c r="J43" s="12">
        <f t="shared" si="1"/>
        <v>50</v>
      </c>
      <c r="K43" s="32">
        <f t="shared" si="2"/>
        <v>25</v>
      </c>
    </row>
    <row r="44" spans="1:11">
      <c r="A44" s="9">
        <v>39</v>
      </c>
      <c r="B44" s="3" t="s">
        <v>53</v>
      </c>
      <c r="C44" s="3" t="s">
        <v>160</v>
      </c>
      <c r="D44" s="10">
        <v>20</v>
      </c>
      <c r="E44" s="11">
        <v>15</v>
      </c>
      <c r="F44" s="12">
        <f t="shared" si="0"/>
        <v>35</v>
      </c>
      <c r="G44" s="12">
        <v>5</v>
      </c>
      <c r="H44" s="12">
        <v>5</v>
      </c>
      <c r="I44" s="12">
        <v>5</v>
      </c>
      <c r="J44" s="12">
        <f t="shared" si="1"/>
        <v>50</v>
      </c>
      <c r="K44" s="32">
        <f t="shared" si="2"/>
        <v>25</v>
      </c>
    </row>
    <row r="45" spans="1:11">
      <c r="A45" s="9">
        <v>40</v>
      </c>
      <c r="B45" s="3" t="s">
        <v>54</v>
      </c>
      <c r="C45" s="3" t="s">
        <v>161</v>
      </c>
      <c r="D45" s="10">
        <v>20</v>
      </c>
      <c r="E45" s="11">
        <v>15</v>
      </c>
      <c r="F45" s="12">
        <f t="shared" si="0"/>
        <v>35</v>
      </c>
      <c r="G45" s="12">
        <v>5</v>
      </c>
      <c r="H45" s="12">
        <v>5</v>
      </c>
      <c r="I45" s="12">
        <v>5</v>
      </c>
      <c r="J45" s="12">
        <f t="shared" si="1"/>
        <v>50</v>
      </c>
      <c r="K45" s="32">
        <f t="shared" si="2"/>
        <v>25</v>
      </c>
    </row>
    <row r="46" spans="1:11">
      <c r="A46" s="9">
        <v>41</v>
      </c>
      <c r="B46" s="3" t="s">
        <v>55</v>
      </c>
      <c r="C46" s="3" t="s">
        <v>162</v>
      </c>
      <c r="D46" s="10">
        <v>20</v>
      </c>
      <c r="E46" s="11">
        <v>15</v>
      </c>
      <c r="F46" s="12">
        <f t="shared" si="0"/>
        <v>35</v>
      </c>
      <c r="G46" s="12">
        <v>5</v>
      </c>
      <c r="H46" s="12">
        <v>5</v>
      </c>
      <c r="I46" s="12">
        <v>5</v>
      </c>
      <c r="J46" s="12">
        <f t="shared" si="1"/>
        <v>50</v>
      </c>
      <c r="K46" s="32">
        <f t="shared" si="2"/>
        <v>25</v>
      </c>
    </row>
    <row r="47" spans="1:11">
      <c r="A47" s="9">
        <v>42</v>
      </c>
      <c r="B47" s="3" t="s">
        <v>56</v>
      </c>
      <c r="C47" s="3" t="s">
        <v>163</v>
      </c>
      <c r="D47" s="10">
        <v>20</v>
      </c>
      <c r="E47" s="11">
        <v>15</v>
      </c>
      <c r="F47" s="12">
        <f t="shared" si="0"/>
        <v>35</v>
      </c>
      <c r="G47" s="12">
        <v>5</v>
      </c>
      <c r="H47" s="12">
        <v>5</v>
      </c>
      <c r="I47" s="12">
        <v>5</v>
      </c>
      <c r="J47" s="12">
        <f t="shared" si="1"/>
        <v>50</v>
      </c>
      <c r="K47" s="32">
        <f t="shared" si="2"/>
        <v>25</v>
      </c>
    </row>
    <row r="48" spans="1:11">
      <c r="A48" s="9">
        <v>43</v>
      </c>
      <c r="B48" s="3" t="s">
        <v>57</v>
      </c>
      <c r="C48" s="3" t="s">
        <v>164</v>
      </c>
      <c r="D48" s="10">
        <v>19</v>
      </c>
      <c r="E48" s="11">
        <v>15</v>
      </c>
      <c r="F48" s="12">
        <f t="shared" si="0"/>
        <v>34</v>
      </c>
      <c r="G48" s="12">
        <v>5</v>
      </c>
      <c r="H48" s="12">
        <v>5</v>
      </c>
      <c r="I48" s="12">
        <v>5</v>
      </c>
      <c r="J48" s="12">
        <f t="shared" si="1"/>
        <v>49</v>
      </c>
      <c r="K48" s="32">
        <f t="shared" si="2"/>
        <v>25</v>
      </c>
    </row>
    <row r="49" spans="1:11">
      <c r="A49" s="9">
        <v>44</v>
      </c>
      <c r="B49" s="3" t="s">
        <v>58</v>
      </c>
      <c r="C49" s="3" t="s">
        <v>165</v>
      </c>
      <c r="D49" s="10">
        <v>20</v>
      </c>
      <c r="E49" s="11">
        <v>15</v>
      </c>
      <c r="F49" s="12">
        <f t="shared" si="0"/>
        <v>35</v>
      </c>
      <c r="G49" s="12">
        <v>5</v>
      </c>
      <c r="H49" s="12">
        <v>5</v>
      </c>
      <c r="I49" s="12">
        <v>5</v>
      </c>
      <c r="J49" s="12">
        <f t="shared" si="1"/>
        <v>50</v>
      </c>
      <c r="K49" s="32">
        <f t="shared" si="2"/>
        <v>25</v>
      </c>
    </row>
    <row r="50" spans="1:11">
      <c r="A50" s="9">
        <v>45</v>
      </c>
      <c r="B50" s="3" t="s">
        <v>59</v>
      </c>
      <c r="C50" s="3" t="s">
        <v>166</v>
      </c>
      <c r="D50" s="10">
        <v>20</v>
      </c>
      <c r="E50" s="11">
        <v>15</v>
      </c>
      <c r="F50" s="12">
        <f t="shared" si="0"/>
        <v>35</v>
      </c>
      <c r="G50" s="12">
        <v>5</v>
      </c>
      <c r="H50" s="12">
        <v>5</v>
      </c>
      <c r="I50" s="12">
        <v>5</v>
      </c>
      <c r="J50" s="12">
        <f t="shared" si="1"/>
        <v>50</v>
      </c>
      <c r="K50" s="32">
        <f t="shared" si="2"/>
        <v>25</v>
      </c>
    </row>
    <row r="51" spans="1:11">
      <c r="A51" s="9">
        <v>46</v>
      </c>
      <c r="B51" s="3" t="s">
        <v>60</v>
      </c>
      <c r="C51" s="3" t="s">
        <v>167</v>
      </c>
      <c r="D51" s="10">
        <v>20</v>
      </c>
      <c r="E51" s="11">
        <v>15</v>
      </c>
      <c r="F51" s="12">
        <f t="shared" si="0"/>
        <v>35</v>
      </c>
      <c r="G51" s="12">
        <v>5</v>
      </c>
      <c r="H51" s="12">
        <v>5</v>
      </c>
      <c r="I51" s="12">
        <v>5</v>
      </c>
      <c r="J51" s="12">
        <f t="shared" si="1"/>
        <v>50</v>
      </c>
      <c r="K51" s="32">
        <f t="shared" si="2"/>
        <v>25</v>
      </c>
    </row>
    <row r="52" spans="1:11">
      <c r="A52" s="9">
        <v>47</v>
      </c>
      <c r="B52" s="3" t="s">
        <v>61</v>
      </c>
      <c r="C52" s="3" t="s">
        <v>168</v>
      </c>
      <c r="D52" s="10">
        <v>20</v>
      </c>
      <c r="E52" s="11">
        <v>15</v>
      </c>
      <c r="F52" s="12">
        <f t="shared" si="0"/>
        <v>35</v>
      </c>
      <c r="G52" s="12">
        <v>5</v>
      </c>
      <c r="H52" s="12">
        <v>5</v>
      </c>
      <c r="I52" s="12">
        <v>5</v>
      </c>
      <c r="J52" s="12">
        <f t="shared" si="1"/>
        <v>50</v>
      </c>
      <c r="K52" s="32">
        <f t="shared" si="2"/>
        <v>25</v>
      </c>
    </row>
    <row r="53" spans="1:11">
      <c r="A53" s="9">
        <v>48</v>
      </c>
      <c r="B53" s="3" t="s">
        <v>62</v>
      </c>
      <c r="C53" s="3" t="s">
        <v>169</v>
      </c>
      <c r="D53" s="10">
        <v>20</v>
      </c>
      <c r="E53" s="11">
        <v>15</v>
      </c>
      <c r="F53" s="12">
        <f t="shared" si="0"/>
        <v>35</v>
      </c>
      <c r="G53" s="12">
        <v>5</v>
      </c>
      <c r="H53" s="12">
        <v>5</v>
      </c>
      <c r="I53" s="12">
        <v>5</v>
      </c>
      <c r="J53" s="12">
        <f t="shared" si="1"/>
        <v>50</v>
      </c>
      <c r="K53" s="32">
        <f t="shared" si="2"/>
        <v>25</v>
      </c>
    </row>
    <row r="54" spans="1:11">
      <c r="A54" s="9">
        <v>49</v>
      </c>
      <c r="B54" s="3" t="s">
        <v>63</v>
      </c>
      <c r="C54" s="3" t="s">
        <v>170</v>
      </c>
      <c r="D54" s="10">
        <v>20</v>
      </c>
      <c r="E54" s="11">
        <v>15</v>
      </c>
      <c r="F54" s="12">
        <f t="shared" si="0"/>
        <v>35</v>
      </c>
      <c r="G54" s="12">
        <v>5</v>
      </c>
      <c r="H54" s="12">
        <v>5</v>
      </c>
      <c r="I54" s="12">
        <v>5</v>
      </c>
      <c r="J54" s="12">
        <f t="shared" si="1"/>
        <v>50</v>
      </c>
      <c r="K54" s="32">
        <f t="shared" si="2"/>
        <v>25</v>
      </c>
    </row>
    <row r="55" spans="1:11">
      <c r="A55" s="9">
        <v>50</v>
      </c>
      <c r="B55" s="3" t="s">
        <v>64</v>
      </c>
      <c r="C55" s="3" t="s">
        <v>171</v>
      </c>
      <c r="D55" s="10">
        <v>20</v>
      </c>
      <c r="E55" s="11">
        <v>15</v>
      </c>
      <c r="F55" s="12">
        <f t="shared" si="0"/>
        <v>35</v>
      </c>
      <c r="G55" s="12">
        <v>5</v>
      </c>
      <c r="H55" s="12">
        <v>5</v>
      </c>
      <c r="I55" s="12">
        <v>5</v>
      </c>
      <c r="J55" s="12">
        <f t="shared" si="1"/>
        <v>50</v>
      </c>
      <c r="K55" s="32">
        <f t="shared" si="2"/>
        <v>25</v>
      </c>
    </row>
    <row r="56" spans="1:11">
      <c r="A56" s="9">
        <v>51</v>
      </c>
      <c r="B56" s="3" t="s">
        <v>65</v>
      </c>
      <c r="C56" s="3" t="s">
        <v>172</v>
      </c>
      <c r="D56" s="10">
        <v>20</v>
      </c>
      <c r="E56" s="11">
        <v>15</v>
      </c>
      <c r="F56" s="12">
        <f t="shared" si="0"/>
        <v>35</v>
      </c>
      <c r="G56" s="12">
        <v>5</v>
      </c>
      <c r="H56" s="12">
        <v>5</v>
      </c>
      <c r="I56" s="12">
        <v>5</v>
      </c>
      <c r="J56" s="12">
        <f t="shared" si="1"/>
        <v>50</v>
      </c>
      <c r="K56" s="32">
        <f t="shared" si="2"/>
        <v>25</v>
      </c>
    </row>
    <row r="57" spans="1:11">
      <c r="A57" s="9">
        <v>52</v>
      </c>
      <c r="B57" s="3" t="s">
        <v>66</v>
      </c>
      <c r="C57" s="3" t="s">
        <v>173</v>
      </c>
      <c r="D57" s="10">
        <v>20</v>
      </c>
      <c r="E57" s="11">
        <v>15</v>
      </c>
      <c r="F57" s="12">
        <f t="shared" si="0"/>
        <v>35</v>
      </c>
      <c r="G57" s="12">
        <v>5</v>
      </c>
      <c r="H57" s="12">
        <v>5</v>
      </c>
      <c r="I57" s="12">
        <v>5</v>
      </c>
      <c r="J57" s="12">
        <f t="shared" si="1"/>
        <v>50</v>
      </c>
      <c r="K57" s="32">
        <f t="shared" si="2"/>
        <v>25</v>
      </c>
    </row>
    <row r="58" spans="1:11">
      <c r="A58" s="9">
        <v>53</v>
      </c>
      <c r="B58" s="3" t="s">
        <v>67</v>
      </c>
      <c r="C58" s="3" t="s">
        <v>174</v>
      </c>
      <c r="D58" s="10">
        <v>20</v>
      </c>
      <c r="E58" s="11">
        <v>15</v>
      </c>
      <c r="F58" s="12">
        <f t="shared" si="0"/>
        <v>35</v>
      </c>
      <c r="G58" s="12">
        <v>5</v>
      </c>
      <c r="H58" s="12">
        <v>5</v>
      </c>
      <c r="I58" s="12">
        <v>5</v>
      </c>
      <c r="J58" s="12">
        <f t="shared" si="1"/>
        <v>50</v>
      </c>
      <c r="K58" s="32">
        <f t="shared" si="2"/>
        <v>25</v>
      </c>
    </row>
    <row r="59" spans="1:11">
      <c r="A59" s="9">
        <v>54</v>
      </c>
      <c r="B59" s="3" t="s">
        <v>68</v>
      </c>
      <c r="C59" s="3" t="s">
        <v>175</v>
      </c>
      <c r="D59" s="10">
        <v>20</v>
      </c>
      <c r="E59" s="11">
        <v>15</v>
      </c>
      <c r="F59" s="12">
        <f t="shared" si="0"/>
        <v>35</v>
      </c>
      <c r="G59" s="12">
        <v>5</v>
      </c>
      <c r="H59" s="12">
        <v>4</v>
      </c>
      <c r="I59" s="12">
        <v>5</v>
      </c>
      <c r="J59" s="12">
        <f t="shared" si="1"/>
        <v>49</v>
      </c>
      <c r="K59" s="32">
        <f t="shared" si="2"/>
        <v>25</v>
      </c>
    </row>
    <row r="60" spans="1:11">
      <c r="A60" s="9">
        <v>55</v>
      </c>
      <c r="B60" s="3" t="s">
        <v>69</v>
      </c>
      <c r="C60" s="3" t="s">
        <v>176</v>
      </c>
      <c r="D60" s="10">
        <v>20</v>
      </c>
      <c r="E60" s="11">
        <v>15</v>
      </c>
      <c r="F60" s="12">
        <f t="shared" si="0"/>
        <v>35</v>
      </c>
      <c r="G60" s="12">
        <v>5</v>
      </c>
      <c r="H60" s="12">
        <v>5</v>
      </c>
      <c r="I60" s="12">
        <v>5</v>
      </c>
      <c r="J60" s="12">
        <f t="shared" si="1"/>
        <v>50</v>
      </c>
      <c r="K60" s="32">
        <f t="shared" si="2"/>
        <v>25</v>
      </c>
    </row>
    <row r="61" spans="1:11">
      <c r="A61" s="9">
        <v>56</v>
      </c>
      <c r="B61" s="3" t="s">
        <v>70</v>
      </c>
      <c r="C61" s="3" t="s">
        <v>177</v>
      </c>
      <c r="D61" s="10">
        <v>20</v>
      </c>
      <c r="E61" s="11">
        <v>15</v>
      </c>
      <c r="F61" s="12">
        <f t="shared" si="0"/>
        <v>35</v>
      </c>
      <c r="G61" s="12">
        <v>5</v>
      </c>
      <c r="H61" s="12">
        <v>5</v>
      </c>
      <c r="I61" s="12">
        <v>5</v>
      </c>
      <c r="J61" s="12">
        <f t="shared" si="1"/>
        <v>50</v>
      </c>
      <c r="K61" s="32">
        <f t="shared" si="2"/>
        <v>25</v>
      </c>
    </row>
    <row r="62" spans="1:11">
      <c r="A62" s="9">
        <v>57</v>
      </c>
      <c r="B62" s="3" t="s">
        <v>71</v>
      </c>
      <c r="C62" s="3" t="s">
        <v>178</v>
      </c>
      <c r="D62" s="10">
        <v>20</v>
      </c>
      <c r="E62" s="11">
        <v>15</v>
      </c>
      <c r="F62" s="12">
        <f t="shared" si="0"/>
        <v>35</v>
      </c>
      <c r="G62" s="12">
        <v>5</v>
      </c>
      <c r="H62" s="12">
        <v>5</v>
      </c>
      <c r="I62" s="12">
        <v>5</v>
      </c>
      <c r="J62" s="12">
        <f t="shared" si="1"/>
        <v>50</v>
      </c>
      <c r="K62" s="32">
        <f t="shared" si="2"/>
        <v>25</v>
      </c>
    </row>
    <row r="63" spans="1:11">
      <c r="A63" s="9">
        <v>58</v>
      </c>
      <c r="B63" s="3" t="s">
        <v>72</v>
      </c>
      <c r="C63" s="3" t="s">
        <v>179</v>
      </c>
      <c r="D63" s="10">
        <v>20</v>
      </c>
      <c r="E63" s="11">
        <v>15</v>
      </c>
      <c r="F63" s="12">
        <f t="shared" si="0"/>
        <v>35</v>
      </c>
      <c r="G63" s="12">
        <v>5</v>
      </c>
      <c r="H63" s="12">
        <v>5</v>
      </c>
      <c r="I63" s="12">
        <v>5</v>
      </c>
      <c r="J63" s="12">
        <f t="shared" si="1"/>
        <v>50</v>
      </c>
      <c r="K63" s="32">
        <f t="shared" si="2"/>
        <v>25</v>
      </c>
    </row>
    <row r="64" spans="1:11">
      <c r="A64" s="9">
        <v>59</v>
      </c>
      <c r="B64" s="3" t="s">
        <v>73</v>
      </c>
      <c r="C64" s="3" t="s">
        <v>180</v>
      </c>
      <c r="D64" s="10">
        <v>20</v>
      </c>
      <c r="E64" s="11">
        <v>15</v>
      </c>
      <c r="F64" s="12">
        <f t="shared" si="0"/>
        <v>35</v>
      </c>
      <c r="G64" s="12">
        <v>5</v>
      </c>
      <c r="H64" s="12">
        <v>5</v>
      </c>
      <c r="I64" s="12">
        <v>5</v>
      </c>
      <c r="J64" s="12">
        <f t="shared" si="1"/>
        <v>50</v>
      </c>
      <c r="K64" s="32">
        <f t="shared" si="2"/>
        <v>25</v>
      </c>
    </row>
    <row r="65" spans="1:11">
      <c r="A65" s="9">
        <v>60</v>
      </c>
      <c r="B65" s="3" t="s">
        <v>74</v>
      </c>
      <c r="C65" s="3" t="s">
        <v>181</v>
      </c>
      <c r="D65" s="10">
        <v>20</v>
      </c>
      <c r="E65" s="11">
        <v>15</v>
      </c>
      <c r="F65" s="12">
        <f t="shared" si="0"/>
        <v>35</v>
      </c>
      <c r="G65" s="12">
        <v>5</v>
      </c>
      <c r="H65" s="12">
        <v>5</v>
      </c>
      <c r="I65" s="12">
        <v>5</v>
      </c>
      <c r="J65" s="12">
        <f t="shared" si="1"/>
        <v>50</v>
      </c>
      <c r="K65" s="32">
        <f t="shared" si="2"/>
        <v>25</v>
      </c>
    </row>
    <row r="66" spans="1:11">
      <c r="A66" s="9">
        <v>61</v>
      </c>
      <c r="B66" s="3" t="s">
        <v>75</v>
      </c>
      <c r="C66" s="3" t="s">
        <v>182</v>
      </c>
      <c r="D66" s="10">
        <v>20</v>
      </c>
      <c r="E66" s="11">
        <v>15</v>
      </c>
      <c r="F66" s="12">
        <f t="shared" si="0"/>
        <v>35</v>
      </c>
      <c r="G66" s="12">
        <v>5</v>
      </c>
      <c r="H66" s="12">
        <v>5</v>
      </c>
      <c r="I66" s="12">
        <v>5</v>
      </c>
      <c r="J66" s="12">
        <f t="shared" si="1"/>
        <v>50</v>
      </c>
      <c r="K66" s="32">
        <f t="shared" si="2"/>
        <v>25</v>
      </c>
    </row>
    <row r="67" spans="1:11">
      <c r="A67" s="14">
        <v>62</v>
      </c>
      <c r="B67" s="3" t="s">
        <v>76</v>
      </c>
      <c r="C67" s="3" t="s">
        <v>183</v>
      </c>
      <c r="D67" s="10">
        <v>20</v>
      </c>
      <c r="E67" s="11">
        <v>15</v>
      </c>
      <c r="F67" s="12">
        <f t="shared" si="0"/>
        <v>35</v>
      </c>
      <c r="G67" s="12">
        <v>5</v>
      </c>
      <c r="H67" s="12">
        <v>5</v>
      </c>
      <c r="I67" s="12">
        <v>5</v>
      </c>
      <c r="J67" s="12">
        <f t="shared" si="1"/>
        <v>50</v>
      </c>
      <c r="K67" s="32">
        <f t="shared" si="2"/>
        <v>25</v>
      </c>
    </row>
    <row r="68" spans="1:11">
      <c r="A68" s="14">
        <v>63</v>
      </c>
      <c r="B68" s="3" t="s">
        <v>77</v>
      </c>
      <c r="C68" s="3" t="s">
        <v>184</v>
      </c>
      <c r="D68" s="10">
        <v>20</v>
      </c>
      <c r="E68" s="11">
        <v>15</v>
      </c>
      <c r="F68" s="12">
        <f t="shared" si="0"/>
        <v>35</v>
      </c>
      <c r="G68" s="12">
        <v>5</v>
      </c>
      <c r="H68" s="12">
        <v>5</v>
      </c>
      <c r="I68" s="12">
        <v>5</v>
      </c>
      <c r="J68" s="12">
        <f t="shared" si="1"/>
        <v>50</v>
      </c>
      <c r="K68" s="32">
        <f t="shared" si="2"/>
        <v>25</v>
      </c>
    </row>
    <row r="69" spans="1:11">
      <c r="A69" s="14">
        <v>64</v>
      </c>
      <c r="B69" s="3" t="s">
        <v>78</v>
      </c>
      <c r="C69" s="3" t="s">
        <v>185</v>
      </c>
      <c r="D69" s="10">
        <v>20</v>
      </c>
      <c r="E69" s="11">
        <v>15</v>
      </c>
      <c r="F69" s="12">
        <f t="shared" si="0"/>
        <v>35</v>
      </c>
      <c r="G69" s="12">
        <v>5</v>
      </c>
      <c r="H69" s="12">
        <v>5</v>
      </c>
      <c r="I69" s="12">
        <v>5</v>
      </c>
      <c r="J69" s="12">
        <f t="shared" si="1"/>
        <v>50</v>
      </c>
      <c r="K69" s="32">
        <f t="shared" si="2"/>
        <v>25</v>
      </c>
    </row>
    <row r="70" spans="1:11">
      <c r="A70" s="14">
        <v>65</v>
      </c>
      <c r="B70" s="3" t="s">
        <v>79</v>
      </c>
      <c r="C70" s="3" t="s">
        <v>186</v>
      </c>
      <c r="D70" s="10">
        <v>20</v>
      </c>
      <c r="E70" s="11">
        <v>15</v>
      </c>
      <c r="F70" s="12">
        <f t="shared" si="0"/>
        <v>35</v>
      </c>
      <c r="G70" s="12">
        <v>5</v>
      </c>
      <c r="H70" s="12">
        <v>5</v>
      </c>
      <c r="I70" s="12">
        <v>5</v>
      </c>
      <c r="J70" s="12">
        <f t="shared" si="1"/>
        <v>50</v>
      </c>
      <c r="K70" s="32">
        <f t="shared" si="2"/>
        <v>25</v>
      </c>
    </row>
    <row r="71" spans="1:11">
      <c r="A71" s="14">
        <v>66</v>
      </c>
      <c r="B71" s="3" t="s">
        <v>80</v>
      </c>
      <c r="C71" s="3" t="s">
        <v>187</v>
      </c>
      <c r="D71" s="10">
        <v>20</v>
      </c>
      <c r="E71" s="11">
        <v>15</v>
      </c>
      <c r="F71" s="12">
        <f t="shared" ref="F71:F112" si="3">D71+E71</f>
        <v>35</v>
      </c>
      <c r="G71" s="12">
        <v>5</v>
      </c>
      <c r="H71" s="12">
        <v>5</v>
      </c>
      <c r="I71" s="12">
        <v>5</v>
      </c>
      <c r="J71" s="12">
        <f t="shared" ref="J71:J112" si="4">F71+G71+H71+I71</f>
        <v>50</v>
      </c>
      <c r="K71" s="32">
        <f t="shared" ref="K71:K112" si="5">ROUND(J71/2,0)</f>
        <v>25</v>
      </c>
    </row>
    <row r="72" spans="1:11">
      <c r="A72" s="14">
        <v>67</v>
      </c>
      <c r="B72" s="3" t="s">
        <v>81</v>
      </c>
      <c r="C72" s="3" t="s">
        <v>188</v>
      </c>
      <c r="D72" s="10">
        <v>20</v>
      </c>
      <c r="E72" s="11">
        <v>15</v>
      </c>
      <c r="F72" s="12">
        <f t="shared" si="3"/>
        <v>35</v>
      </c>
      <c r="G72" s="12">
        <v>5</v>
      </c>
      <c r="H72" s="12">
        <v>5</v>
      </c>
      <c r="I72" s="12">
        <v>5</v>
      </c>
      <c r="J72" s="12">
        <f t="shared" si="4"/>
        <v>50</v>
      </c>
      <c r="K72" s="32">
        <f t="shared" si="5"/>
        <v>25</v>
      </c>
    </row>
    <row r="73" spans="1:11">
      <c r="A73" s="14">
        <v>68</v>
      </c>
      <c r="B73" s="3" t="s">
        <v>82</v>
      </c>
      <c r="C73" s="3" t="s">
        <v>189</v>
      </c>
      <c r="D73" s="10">
        <v>20</v>
      </c>
      <c r="E73" s="11">
        <v>15</v>
      </c>
      <c r="F73" s="12">
        <f t="shared" si="3"/>
        <v>35</v>
      </c>
      <c r="G73" s="12">
        <v>5</v>
      </c>
      <c r="H73" s="12">
        <v>5</v>
      </c>
      <c r="I73" s="12">
        <v>5</v>
      </c>
      <c r="J73" s="12">
        <f t="shared" si="4"/>
        <v>50</v>
      </c>
      <c r="K73" s="32">
        <f t="shared" si="5"/>
        <v>25</v>
      </c>
    </row>
    <row r="74" spans="1:11">
      <c r="A74" s="14">
        <v>69</v>
      </c>
      <c r="B74" s="3" t="s">
        <v>83</v>
      </c>
      <c r="C74" s="3" t="s">
        <v>190</v>
      </c>
      <c r="D74" s="10">
        <v>20</v>
      </c>
      <c r="E74" s="11">
        <v>15</v>
      </c>
      <c r="F74" s="12">
        <f t="shared" si="3"/>
        <v>35</v>
      </c>
      <c r="G74" s="12">
        <v>5</v>
      </c>
      <c r="H74" s="12">
        <v>5</v>
      </c>
      <c r="I74" s="12">
        <v>5</v>
      </c>
      <c r="J74" s="12">
        <f t="shared" si="4"/>
        <v>50</v>
      </c>
      <c r="K74" s="32">
        <f t="shared" si="5"/>
        <v>25</v>
      </c>
    </row>
    <row r="75" spans="1:11">
      <c r="A75" s="14">
        <v>70</v>
      </c>
      <c r="B75" s="3" t="s">
        <v>84</v>
      </c>
      <c r="C75" s="3" t="s">
        <v>191</v>
      </c>
      <c r="D75" s="10">
        <v>20</v>
      </c>
      <c r="E75" s="11">
        <v>15</v>
      </c>
      <c r="F75" s="12">
        <f t="shared" si="3"/>
        <v>35</v>
      </c>
      <c r="G75" s="12">
        <v>5</v>
      </c>
      <c r="H75" s="12">
        <v>5</v>
      </c>
      <c r="I75" s="12">
        <v>5</v>
      </c>
      <c r="J75" s="12">
        <f t="shared" si="4"/>
        <v>50</v>
      </c>
      <c r="K75" s="32">
        <f t="shared" si="5"/>
        <v>25</v>
      </c>
    </row>
    <row r="76" spans="1:11">
      <c r="A76" s="14">
        <v>71</v>
      </c>
      <c r="B76" s="3" t="s">
        <v>85</v>
      </c>
      <c r="C76" s="3" t="s">
        <v>192</v>
      </c>
      <c r="D76" s="10">
        <v>19</v>
      </c>
      <c r="E76" s="11">
        <v>15</v>
      </c>
      <c r="F76" s="12">
        <f t="shared" si="3"/>
        <v>34</v>
      </c>
      <c r="G76" s="12">
        <v>5</v>
      </c>
      <c r="H76" s="12">
        <v>5</v>
      </c>
      <c r="I76" s="12">
        <v>5</v>
      </c>
      <c r="J76" s="12">
        <f t="shared" si="4"/>
        <v>49</v>
      </c>
      <c r="K76" s="32">
        <f t="shared" si="5"/>
        <v>25</v>
      </c>
    </row>
    <row r="77" spans="1:11">
      <c r="A77" s="14">
        <v>72</v>
      </c>
      <c r="B77" s="3" t="s">
        <v>86</v>
      </c>
      <c r="C77" s="3" t="s">
        <v>193</v>
      </c>
      <c r="D77" s="10">
        <v>20</v>
      </c>
      <c r="E77" s="11">
        <v>15</v>
      </c>
      <c r="F77" s="12">
        <f t="shared" si="3"/>
        <v>35</v>
      </c>
      <c r="G77" s="12">
        <v>5</v>
      </c>
      <c r="H77" s="12">
        <v>5</v>
      </c>
      <c r="I77" s="12">
        <v>5</v>
      </c>
      <c r="J77" s="12">
        <f t="shared" si="4"/>
        <v>50</v>
      </c>
      <c r="K77" s="32">
        <f t="shared" si="5"/>
        <v>25</v>
      </c>
    </row>
    <row r="78" spans="1:11">
      <c r="A78" s="14">
        <v>73</v>
      </c>
      <c r="B78" s="3" t="s">
        <v>87</v>
      </c>
      <c r="C78" s="3" t="s">
        <v>194</v>
      </c>
      <c r="D78" s="10">
        <v>20</v>
      </c>
      <c r="E78" s="11">
        <v>15</v>
      </c>
      <c r="F78" s="12">
        <f t="shared" si="3"/>
        <v>35</v>
      </c>
      <c r="G78" s="12">
        <v>5</v>
      </c>
      <c r="H78" s="12">
        <v>5</v>
      </c>
      <c r="I78" s="12">
        <v>5</v>
      </c>
      <c r="J78" s="12">
        <f t="shared" si="4"/>
        <v>50</v>
      </c>
      <c r="K78" s="32">
        <f t="shared" si="5"/>
        <v>25</v>
      </c>
    </row>
    <row r="79" spans="1:11">
      <c r="A79" s="14">
        <v>74</v>
      </c>
      <c r="B79" s="3" t="s">
        <v>88</v>
      </c>
      <c r="C79" s="3" t="s">
        <v>195</v>
      </c>
      <c r="D79" s="10">
        <v>20</v>
      </c>
      <c r="E79" s="11">
        <v>15</v>
      </c>
      <c r="F79" s="12">
        <f t="shared" si="3"/>
        <v>35</v>
      </c>
      <c r="G79" s="12">
        <v>5</v>
      </c>
      <c r="H79" s="12">
        <v>5</v>
      </c>
      <c r="I79" s="12">
        <v>5</v>
      </c>
      <c r="J79" s="12">
        <f t="shared" si="4"/>
        <v>50</v>
      </c>
      <c r="K79" s="32">
        <f t="shared" si="5"/>
        <v>25</v>
      </c>
    </row>
    <row r="80" spans="1:11">
      <c r="A80" s="14">
        <v>75</v>
      </c>
      <c r="B80" s="3" t="s">
        <v>89</v>
      </c>
      <c r="C80" s="3" t="s">
        <v>196</v>
      </c>
      <c r="D80" s="10">
        <v>20</v>
      </c>
      <c r="E80" s="11">
        <v>15</v>
      </c>
      <c r="F80" s="12">
        <f t="shared" si="3"/>
        <v>35</v>
      </c>
      <c r="G80" s="12">
        <v>5</v>
      </c>
      <c r="H80" s="12">
        <v>5</v>
      </c>
      <c r="I80" s="12">
        <v>5</v>
      </c>
      <c r="J80" s="12">
        <f t="shared" si="4"/>
        <v>50</v>
      </c>
      <c r="K80" s="32">
        <f t="shared" si="5"/>
        <v>25</v>
      </c>
    </row>
    <row r="81" spans="1:11">
      <c r="A81" s="14">
        <v>76</v>
      </c>
      <c r="B81" s="3" t="s">
        <v>90</v>
      </c>
      <c r="C81" s="3" t="s">
        <v>197</v>
      </c>
      <c r="D81" s="10">
        <v>20</v>
      </c>
      <c r="E81" s="11">
        <v>15</v>
      </c>
      <c r="F81" s="12">
        <f t="shared" si="3"/>
        <v>35</v>
      </c>
      <c r="G81" s="12">
        <v>5</v>
      </c>
      <c r="H81" s="12">
        <v>5</v>
      </c>
      <c r="I81" s="12">
        <v>5</v>
      </c>
      <c r="J81" s="12">
        <f t="shared" si="4"/>
        <v>50</v>
      </c>
      <c r="K81" s="32">
        <f t="shared" si="5"/>
        <v>25</v>
      </c>
    </row>
    <row r="82" spans="1:11">
      <c r="A82" s="14">
        <v>77</v>
      </c>
      <c r="B82" s="3" t="s">
        <v>91</v>
      </c>
      <c r="C82" s="3" t="s">
        <v>198</v>
      </c>
      <c r="D82" s="10">
        <v>20</v>
      </c>
      <c r="E82" s="11">
        <v>15</v>
      </c>
      <c r="F82" s="12">
        <f t="shared" si="3"/>
        <v>35</v>
      </c>
      <c r="G82" s="12">
        <v>5</v>
      </c>
      <c r="H82" s="12">
        <v>5</v>
      </c>
      <c r="I82" s="12">
        <v>5</v>
      </c>
      <c r="J82" s="12">
        <f t="shared" si="4"/>
        <v>50</v>
      </c>
      <c r="K82" s="32">
        <f t="shared" si="5"/>
        <v>25</v>
      </c>
    </row>
    <row r="83" spans="1:11">
      <c r="A83" s="14">
        <v>78</v>
      </c>
      <c r="B83" s="3" t="s">
        <v>92</v>
      </c>
      <c r="C83" s="3" t="s">
        <v>199</v>
      </c>
      <c r="D83" s="10">
        <v>20</v>
      </c>
      <c r="E83" s="11">
        <v>15</v>
      </c>
      <c r="F83" s="12">
        <f t="shared" si="3"/>
        <v>35</v>
      </c>
      <c r="G83" s="12">
        <v>5</v>
      </c>
      <c r="H83" s="12">
        <v>5</v>
      </c>
      <c r="I83" s="12">
        <v>5</v>
      </c>
      <c r="J83" s="12">
        <f t="shared" si="4"/>
        <v>50</v>
      </c>
      <c r="K83" s="32">
        <f t="shared" si="5"/>
        <v>25</v>
      </c>
    </row>
    <row r="84" spans="1:11">
      <c r="A84" s="14">
        <v>79</v>
      </c>
      <c r="B84" s="3" t="s">
        <v>93</v>
      </c>
      <c r="C84" s="3" t="s">
        <v>200</v>
      </c>
      <c r="D84" s="10">
        <v>20</v>
      </c>
      <c r="E84" s="11">
        <v>15</v>
      </c>
      <c r="F84" s="12">
        <f t="shared" si="3"/>
        <v>35</v>
      </c>
      <c r="G84" s="12">
        <v>5</v>
      </c>
      <c r="H84" s="12">
        <v>5</v>
      </c>
      <c r="I84" s="12">
        <v>5</v>
      </c>
      <c r="J84" s="12">
        <f t="shared" si="4"/>
        <v>50</v>
      </c>
      <c r="K84" s="32">
        <f t="shared" si="5"/>
        <v>25</v>
      </c>
    </row>
    <row r="85" spans="1:11">
      <c r="A85" s="14">
        <v>80</v>
      </c>
      <c r="B85" s="3" t="s">
        <v>94</v>
      </c>
      <c r="C85" s="3" t="s">
        <v>201</v>
      </c>
      <c r="D85" s="10">
        <v>20</v>
      </c>
      <c r="E85" s="11">
        <v>15</v>
      </c>
      <c r="F85" s="12">
        <f t="shared" si="3"/>
        <v>35</v>
      </c>
      <c r="G85" s="12">
        <v>5</v>
      </c>
      <c r="H85" s="12">
        <v>5</v>
      </c>
      <c r="I85" s="12">
        <v>5</v>
      </c>
      <c r="J85" s="12">
        <f t="shared" si="4"/>
        <v>50</v>
      </c>
      <c r="K85" s="32">
        <f t="shared" si="5"/>
        <v>25</v>
      </c>
    </row>
    <row r="86" spans="1:11">
      <c r="A86" s="14">
        <v>81</v>
      </c>
      <c r="B86" s="3" t="s">
        <v>95</v>
      </c>
      <c r="C86" s="3" t="s">
        <v>202</v>
      </c>
      <c r="D86" s="10">
        <v>20</v>
      </c>
      <c r="E86" s="11">
        <v>15</v>
      </c>
      <c r="F86" s="12">
        <f t="shared" si="3"/>
        <v>35</v>
      </c>
      <c r="G86" s="12">
        <v>5</v>
      </c>
      <c r="H86" s="12">
        <v>4</v>
      </c>
      <c r="I86" s="12">
        <v>5</v>
      </c>
      <c r="J86" s="12">
        <f t="shared" si="4"/>
        <v>49</v>
      </c>
      <c r="K86" s="32">
        <f t="shared" si="5"/>
        <v>25</v>
      </c>
    </row>
    <row r="87" spans="1:11">
      <c r="A87" s="14">
        <v>82</v>
      </c>
      <c r="B87" s="3" t="s">
        <v>96</v>
      </c>
      <c r="C87" s="3" t="s">
        <v>203</v>
      </c>
      <c r="D87" s="10">
        <v>20</v>
      </c>
      <c r="E87" s="11">
        <v>15</v>
      </c>
      <c r="F87" s="12">
        <f t="shared" si="3"/>
        <v>35</v>
      </c>
      <c r="G87" s="12">
        <v>5</v>
      </c>
      <c r="H87" s="12">
        <v>5</v>
      </c>
      <c r="I87" s="12">
        <v>5</v>
      </c>
      <c r="J87" s="12">
        <f t="shared" si="4"/>
        <v>50</v>
      </c>
      <c r="K87" s="32">
        <f t="shared" si="5"/>
        <v>25</v>
      </c>
    </row>
    <row r="88" spans="1:11">
      <c r="A88" s="14">
        <v>83</v>
      </c>
      <c r="B88" s="3" t="s">
        <v>97</v>
      </c>
      <c r="C88" s="3" t="s">
        <v>204</v>
      </c>
      <c r="D88" s="10">
        <v>20</v>
      </c>
      <c r="E88" s="11">
        <v>15</v>
      </c>
      <c r="F88" s="12">
        <f t="shared" si="3"/>
        <v>35</v>
      </c>
      <c r="G88" s="12">
        <v>5</v>
      </c>
      <c r="H88" s="12">
        <v>5</v>
      </c>
      <c r="I88" s="12">
        <v>5</v>
      </c>
      <c r="J88" s="12">
        <f t="shared" si="4"/>
        <v>50</v>
      </c>
      <c r="K88" s="32">
        <f t="shared" si="5"/>
        <v>25</v>
      </c>
    </row>
    <row r="89" spans="1:11">
      <c r="A89" s="14">
        <v>84</v>
      </c>
      <c r="B89" s="3" t="s">
        <v>98</v>
      </c>
      <c r="C89" s="3" t="s">
        <v>205</v>
      </c>
      <c r="D89" s="10">
        <v>20</v>
      </c>
      <c r="E89" s="11">
        <v>15</v>
      </c>
      <c r="F89" s="12">
        <f t="shared" si="3"/>
        <v>35</v>
      </c>
      <c r="G89" s="12">
        <v>5</v>
      </c>
      <c r="H89" s="12">
        <v>5</v>
      </c>
      <c r="I89" s="12">
        <v>5</v>
      </c>
      <c r="J89" s="12">
        <f t="shared" si="4"/>
        <v>50</v>
      </c>
      <c r="K89" s="32">
        <f t="shared" si="5"/>
        <v>25</v>
      </c>
    </row>
    <row r="90" spans="1:11">
      <c r="A90" s="14">
        <v>85</v>
      </c>
      <c r="B90" s="3" t="s">
        <v>99</v>
      </c>
      <c r="C90" s="3" t="s">
        <v>206</v>
      </c>
      <c r="D90" s="10">
        <v>19</v>
      </c>
      <c r="E90" s="11">
        <v>15</v>
      </c>
      <c r="F90" s="12">
        <f t="shared" si="3"/>
        <v>34</v>
      </c>
      <c r="G90" s="12">
        <v>5</v>
      </c>
      <c r="H90" s="12">
        <v>5</v>
      </c>
      <c r="I90" s="12">
        <v>5</v>
      </c>
      <c r="J90" s="12">
        <f t="shared" si="4"/>
        <v>49</v>
      </c>
      <c r="K90" s="32">
        <f t="shared" si="5"/>
        <v>25</v>
      </c>
    </row>
    <row r="91" spans="1:11">
      <c r="A91" s="14">
        <v>86</v>
      </c>
      <c r="B91" s="3" t="s">
        <v>100</v>
      </c>
      <c r="C91" s="3" t="s">
        <v>207</v>
      </c>
      <c r="D91" s="10">
        <v>20</v>
      </c>
      <c r="E91" s="11">
        <v>15</v>
      </c>
      <c r="F91" s="12">
        <f t="shared" si="3"/>
        <v>35</v>
      </c>
      <c r="G91" s="12">
        <v>5</v>
      </c>
      <c r="H91" s="12">
        <v>5</v>
      </c>
      <c r="I91" s="12">
        <v>5</v>
      </c>
      <c r="J91" s="12">
        <f t="shared" si="4"/>
        <v>50</v>
      </c>
      <c r="K91" s="32">
        <f t="shared" si="5"/>
        <v>25</v>
      </c>
    </row>
    <row r="92" spans="1:11">
      <c r="A92" s="14">
        <v>87</v>
      </c>
      <c r="B92" s="3" t="s">
        <v>101</v>
      </c>
      <c r="C92" s="3" t="s">
        <v>208</v>
      </c>
      <c r="D92" s="10">
        <v>20</v>
      </c>
      <c r="E92" s="11" t="s">
        <v>231</v>
      </c>
      <c r="F92" s="12">
        <v>20</v>
      </c>
      <c r="G92" s="12">
        <v>0</v>
      </c>
      <c r="H92" s="12">
        <v>0</v>
      </c>
      <c r="I92" s="12">
        <v>0</v>
      </c>
      <c r="J92" s="12">
        <v>0</v>
      </c>
      <c r="K92" s="32">
        <f t="shared" si="5"/>
        <v>0</v>
      </c>
    </row>
    <row r="93" spans="1:11">
      <c r="A93" s="14">
        <v>88</v>
      </c>
      <c r="B93" s="3" t="s">
        <v>102</v>
      </c>
      <c r="C93" s="3" t="s">
        <v>209</v>
      </c>
      <c r="D93" s="10">
        <v>20</v>
      </c>
      <c r="E93" s="11">
        <v>15</v>
      </c>
      <c r="F93" s="12">
        <f t="shared" si="3"/>
        <v>35</v>
      </c>
      <c r="G93" s="12">
        <v>5</v>
      </c>
      <c r="H93" s="12">
        <v>5</v>
      </c>
      <c r="I93" s="12">
        <v>5</v>
      </c>
      <c r="J93" s="12">
        <f t="shared" si="4"/>
        <v>50</v>
      </c>
      <c r="K93" s="32">
        <f t="shared" si="5"/>
        <v>25</v>
      </c>
    </row>
    <row r="94" spans="1:11">
      <c r="A94" s="14">
        <v>89</v>
      </c>
      <c r="B94" s="3" t="s">
        <v>103</v>
      </c>
      <c r="C94" s="3" t="s">
        <v>210</v>
      </c>
      <c r="D94" s="10">
        <v>20</v>
      </c>
      <c r="E94" s="11">
        <v>15</v>
      </c>
      <c r="F94" s="12">
        <f t="shared" si="3"/>
        <v>35</v>
      </c>
      <c r="G94" s="12">
        <v>4</v>
      </c>
      <c r="H94" s="12">
        <v>5</v>
      </c>
      <c r="I94" s="12">
        <v>5</v>
      </c>
      <c r="J94" s="12">
        <f t="shared" si="4"/>
        <v>49</v>
      </c>
      <c r="K94" s="32">
        <f t="shared" si="5"/>
        <v>25</v>
      </c>
    </row>
    <row r="95" spans="1:11">
      <c r="A95" s="14">
        <v>90</v>
      </c>
      <c r="B95" s="3" t="s">
        <v>104</v>
      </c>
      <c r="C95" s="3" t="s">
        <v>211</v>
      </c>
      <c r="D95" s="10">
        <v>20</v>
      </c>
      <c r="E95" s="11">
        <v>15</v>
      </c>
      <c r="F95" s="12">
        <f t="shared" si="3"/>
        <v>35</v>
      </c>
      <c r="G95" s="12">
        <v>5</v>
      </c>
      <c r="H95" s="12">
        <v>5</v>
      </c>
      <c r="I95" s="12">
        <v>5</v>
      </c>
      <c r="J95" s="12">
        <f t="shared" si="4"/>
        <v>50</v>
      </c>
      <c r="K95" s="32">
        <f t="shared" si="5"/>
        <v>25</v>
      </c>
    </row>
    <row r="96" spans="1:11">
      <c r="A96" s="14">
        <v>91</v>
      </c>
      <c r="B96" s="3" t="s">
        <v>105</v>
      </c>
      <c r="C96" s="3" t="s">
        <v>212</v>
      </c>
      <c r="D96" s="10">
        <v>20</v>
      </c>
      <c r="E96" s="11">
        <v>15</v>
      </c>
      <c r="F96" s="12">
        <f t="shared" si="3"/>
        <v>35</v>
      </c>
      <c r="G96" s="12">
        <v>5</v>
      </c>
      <c r="H96" s="12">
        <v>5</v>
      </c>
      <c r="I96" s="12">
        <v>5</v>
      </c>
      <c r="J96" s="12">
        <f t="shared" si="4"/>
        <v>50</v>
      </c>
      <c r="K96" s="32">
        <f t="shared" si="5"/>
        <v>25</v>
      </c>
    </row>
    <row r="97" spans="1:11">
      <c r="A97" s="14">
        <v>92</v>
      </c>
      <c r="B97" s="3" t="s">
        <v>106</v>
      </c>
      <c r="C97" s="3" t="s">
        <v>213</v>
      </c>
      <c r="D97" s="10" t="s">
        <v>231</v>
      </c>
      <c r="E97" s="11" t="s">
        <v>231</v>
      </c>
      <c r="F97" s="12" t="s">
        <v>231</v>
      </c>
      <c r="G97" s="12">
        <v>0</v>
      </c>
      <c r="H97" s="12">
        <v>0</v>
      </c>
      <c r="I97" s="12">
        <v>0</v>
      </c>
      <c r="J97" s="12">
        <v>0</v>
      </c>
      <c r="K97" s="32">
        <f t="shared" si="5"/>
        <v>0</v>
      </c>
    </row>
    <row r="98" spans="1:11">
      <c r="A98" s="14">
        <v>93</v>
      </c>
      <c r="B98" s="3" t="s">
        <v>107</v>
      </c>
      <c r="C98" s="3" t="s">
        <v>214</v>
      </c>
      <c r="D98" s="10">
        <v>19</v>
      </c>
      <c r="E98" s="11">
        <v>15</v>
      </c>
      <c r="F98" s="12">
        <f t="shared" si="3"/>
        <v>34</v>
      </c>
      <c r="G98" s="12">
        <v>5</v>
      </c>
      <c r="H98" s="12">
        <v>5</v>
      </c>
      <c r="I98" s="12">
        <v>5</v>
      </c>
      <c r="J98" s="12">
        <f t="shared" si="4"/>
        <v>49</v>
      </c>
      <c r="K98" s="32">
        <f t="shared" si="5"/>
        <v>25</v>
      </c>
    </row>
    <row r="99" spans="1:11">
      <c r="A99" s="14">
        <v>94</v>
      </c>
      <c r="B99" s="3" t="s">
        <v>108</v>
      </c>
      <c r="C99" s="3" t="s">
        <v>215</v>
      </c>
      <c r="D99" s="10">
        <v>19</v>
      </c>
      <c r="E99" s="11">
        <v>15</v>
      </c>
      <c r="F99" s="12">
        <f t="shared" si="3"/>
        <v>34</v>
      </c>
      <c r="G99" s="12">
        <v>5</v>
      </c>
      <c r="H99" s="12">
        <v>5</v>
      </c>
      <c r="I99" s="12">
        <v>5</v>
      </c>
      <c r="J99" s="12">
        <f t="shared" si="4"/>
        <v>49</v>
      </c>
      <c r="K99" s="32">
        <f t="shared" si="5"/>
        <v>25</v>
      </c>
    </row>
    <row r="100" spans="1:11">
      <c r="A100" s="14">
        <v>95</v>
      </c>
      <c r="B100" s="3" t="s">
        <v>109</v>
      </c>
      <c r="C100" s="3" t="s">
        <v>216</v>
      </c>
      <c r="D100" s="10">
        <v>20</v>
      </c>
      <c r="E100" s="11">
        <v>15</v>
      </c>
      <c r="F100" s="12">
        <f t="shared" si="3"/>
        <v>35</v>
      </c>
      <c r="G100" s="12">
        <v>5</v>
      </c>
      <c r="H100" s="12">
        <v>5</v>
      </c>
      <c r="I100" s="12">
        <v>5</v>
      </c>
      <c r="J100" s="12">
        <f t="shared" si="4"/>
        <v>50</v>
      </c>
      <c r="K100" s="32">
        <f t="shared" si="5"/>
        <v>25</v>
      </c>
    </row>
    <row r="101" spans="1:11">
      <c r="A101" s="14">
        <v>96</v>
      </c>
      <c r="B101" s="3" t="s">
        <v>110</v>
      </c>
      <c r="C101" s="3" t="s">
        <v>217</v>
      </c>
      <c r="D101" s="10">
        <v>20</v>
      </c>
      <c r="E101" s="11">
        <v>15</v>
      </c>
      <c r="F101" s="12">
        <f t="shared" si="3"/>
        <v>35</v>
      </c>
      <c r="G101" s="12">
        <v>5</v>
      </c>
      <c r="H101" s="12">
        <v>5</v>
      </c>
      <c r="I101" s="12">
        <v>5</v>
      </c>
      <c r="J101" s="12">
        <f t="shared" si="4"/>
        <v>50</v>
      </c>
      <c r="K101" s="32">
        <f t="shared" si="5"/>
        <v>25</v>
      </c>
    </row>
    <row r="102" spans="1:11">
      <c r="A102" s="14">
        <v>97</v>
      </c>
      <c r="B102" s="3" t="s">
        <v>111</v>
      </c>
      <c r="C102" s="3" t="s">
        <v>218</v>
      </c>
      <c r="D102" s="10">
        <v>20</v>
      </c>
      <c r="E102" s="11">
        <v>15</v>
      </c>
      <c r="F102" s="12">
        <f t="shared" si="3"/>
        <v>35</v>
      </c>
      <c r="G102" s="12">
        <v>5</v>
      </c>
      <c r="H102" s="12">
        <v>5</v>
      </c>
      <c r="I102" s="12">
        <v>5</v>
      </c>
      <c r="J102" s="12">
        <f t="shared" si="4"/>
        <v>50</v>
      </c>
      <c r="K102" s="32">
        <f t="shared" si="5"/>
        <v>25</v>
      </c>
    </row>
    <row r="103" spans="1:11">
      <c r="A103" s="14">
        <v>98</v>
      </c>
      <c r="B103" s="3" t="s">
        <v>112</v>
      </c>
      <c r="C103" s="3" t="s">
        <v>219</v>
      </c>
      <c r="D103" s="10">
        <v>20</v>
      </c>
      <c r="E103" s="11">
        <v>15</v>
      </c>
      <c r="F103" s="12">
        <f t="shared" si="3"/>
        <v>35</v>
      </c>
      <c r="G103" s="12">
        <v>5</v>
      </c>
      <c r="H103" s="12">
        <v>5</v>
      </c>
      <c r="I103" s="12">
        <v>5</v>
      </c>
      <c r="J103" s="12">
        <f t="shared" si="4"/>
        <v>50</v>
      </c>
      <c r="K103" s="32">
        <f t="shared" si="5"/>
        <v>25</v>
      </c>
    </row>
    <row r="104" spans="1:11">
      <c r="A104" s="14">
        <v>99</v>
      </c>
      <c r="B104" s="3" t="s">
        <v>113</v>
      </c>
      <c r="C104" s="3" t="s">
        <v>220</v>
      </c>
      <c r="D104" s="10">
        <v>20</v>
      </c>
      <c r="E104" s="11">
        <v>15</v>
      </c>
      <c r="F104" s="12">
        <f t="shared" si="3"/>
        <v>35</v>
      </c>
      <c r="G104" s="12">
        <v>5</v>
      </c>
      <c r="H104" s="12">
        <v>5</v>
      </c>
      <c r="I104" s="12">
        <v>5</v>
      </c>
      <c r="J104" s="12">
        <f t="shared" si="4"/>
        <v>50</v>
      </c>
      <c r="K104" s="32">
        <f t="shared" si="5"/>
        <v>25</v>
      </c>
    </row>
    <row r="105" spans="1:11">
      <c r="A105" s="14">
        <v>100</v>
      </c>
      <c r="B105" s="3" t="s">
        <v>114</v>
      </c>
      <c r="C105" s="3" t="s">
        <v>221</v>
      </c>
      <c r="D105" s="10">
        <v>20</v>
      </c>
      <c r="E105" s="11">
        <v>15</v>
      </c>
      <c r="F105" s="12">
        <f t="shared" si="3"/>
        <v>35</v>
      </c>
      <c r="G105" s="12">
        <v>5</v>
      </c>
      <c r="H105" s="12">
        <v>5</v>
      </c>
      <c r="I105" s="12">
        <v>5</v>
      </c>
      <c r="J105" s="12">
        <f t="shared" si="4"/>
        <v>50</v>
      </c>
      <c r="K105" s="32">
        <f t="shared" si="5"/>
        <v>25</v>
      </c>
    </row>
    <row r="106" spans="1:11">
      <c r="A106" s="14">
        <v>101</v>
      </c>
      <c r="B106" s="3" t="s">
        <v>115</v>
      </c>
      <c r="C106" s="3" t="s">
        <v>222</v>
      </c>
      <c r="D106" s="10">
        <v>20</v>
      </c>
      <c r="E106" s="11">
        <v>15</v>
      </c>
      <c r="F106" s="12">
        <f t="shared" si="3"/>
        <v>35</v>
      </c>
      <c r="G106" s="12">
        <v>5</v>
      </c>
      <c r="H106" s="12">
        <v>5</v>
      </c>
      <c r="I106" s="12">
        <v>5</v>
      </c>
      <c r="J106" s="12">
        <f t="shared" si="4"/>
        <v>50</v>
      </c>
      <c r="K106" s="32">
        <f t="shared" si="5"/>
        <v>25</v>
      </c>
    </row>
    <row r="107" spans="1:11">
      <c r="A107" s="14">
        <v>102</v>
      </c>
      <c r="B107" s="3" t="s">
        <v>116</v>
      </c>
      <c r="C107" s="3" t="s">
        <v>223</v>
      </c>
      <c r="D107" s="10">
        <v>20</v>
      </c>
      <c r="E107" s="11">
        <v>15</v>
      </c>
      <c r="F107" s="12">
        <f t="shared" si="3"/>
        <v>35</v>
      </c>
      <c r="G107" s="12">
        <v>5</v>
      </c>
      <c r="H107" s="12">
        <v>5</v>
      </c>
      <c r="I107" s="12">
        <v>5</v>
      </c>
      <c r="J107" s="12">
        <f t="shared" si="4"/>
        <v>50</v>
      </c>
      <c r="K107" s="32">
        <f t="shared" si="5"/>
        <v>25</v>
      </c>
    </row>
    <row r="108" spans="1:11">
      <c r="A108" s="14">
        <v>103</v>
      </c>
      <c r="B108" s="3" t="s">
        <v>117</v>
      </c>
      <c r="C108" s="3" t="s">
        <v>224</v>
      </c>
      <c r="D108" s="10">
        <v>20</v>
      </c>
      <c r="E108" s="11">
        <v>15</v>
      </c>
      <c r="F108" s="12">
        <f t="shared" si="3"/>
        <v>35</v>
      </c>
      <c r="G108" s="12">
        <v>5</v>
      </c>
      <c r="H108" s="12">
        <v>5</v>
      </c>
      <c r="I108" s="12">
        <v>5</v>
      </c>
      <c r="J108" s="12">
        <f t="shared" si="4"/>
        <v>50</v>
      </c>
      <c r="K108" s="32">
        <f t="shared" si="5"/>
        <v>25</v>
      </c>
    </row>
    <row r="109" spans="1:11">
      <c r="A109" s="14">
        <v>104</v>
      </c>
      <c r="B109" s="3" t="s">
        <v>118</v>
      </c>
      <c r="C109" s="3" t="s">
        <v>225</v>
      </c>
      <c r="D109" s="10">
        <v>20</v>
      </c>
      <c r="E109" s="11">
        <v>15</v>
      </c>
      <c r="F109" s="12">
        <f t="shared" si="3"/>
        <v>35</v>
      </c>
      <c r="G109" s="12">
        <v>5</v>
      </c>
      <c r="H109" s="12">
        <v>5</v>
      </c>
      <c r="I109" s="12">
        <v>5</v>
      </c>
      <c r="J109" s="12">
        <f t="shared" si="4"/>
        <v>50</v>
      </c>
      <c r="K109" s="32">
        <f t="shared" si="5"/>
        <v>25</v>
      </c>
    </row>
    <row r="110" spans="1:11">
      <c r="A110" s="14">
        <v>105</v>
      </c>
      <c r="B110" s="3" t="s">
        <v>119</v>
      </c>
      <c r="C110" s="3" t="s">
        <v>226</v>
      </c>
      <c r="D110" s="10">
        <v>20</v>
      </c>
      <c r="E110" s="11">
        <v>15</v>
      </c>
      <c r="F110" s="12">
        <f t="shared" si="3"/>
        <v>35</v>
      </c>
      <c r="G110" s="12">
        <v>5</v>
      </c>
      <c r="H110" s="12">
        <v>5</v>
      </c>
      <c r="I110" s="12">
        <v>5</v>
      </c>
      <c r="J110" s="12">
        <f t="shared" si="4"/>
        <v>50</v>
      </c>
      <c r="K110" s="32">
        <f t="shared" si="5"/>
        <v>25</v>
      </c>
    </row>
    <row r="111" spans="1:11">
      <c r="A111" s="14">
        <v>106</v>
      </c>
      <c r="B111" s="3" t="s">
        <v>120</v>
      </c>
      <c r="C111" s="3" t="s">
        <v>227</v>
      </c>
      <c r="D111" s="10">
        <v>20</v>
      </c>
      <c r="E111" s="11">
        <v>15</v>
      </c>
      <c r="F111" s="12">
        <f t="shared" si="3"/>
        <v>35</v>
      </c>
      <c r="G111" s="12">
        <v>5</v>
      </c>
      <c r="H111" s="12">
        <v>5</v>
      </c>
      <c r="I111" s="12">
        <v>5</v>
      </c>
      <c r="J111" s="12">
        <f t="shared" si="4"/>
        <v>50</v>
      </c>
      <c r="K111" s="32">
        <f t="shared" si="5"/>
        <v>25</v>
      </c>
    </row>
    <row r="112" spans="1:11">
      <c r="A112" s="14">
        <v>107</v>
      </c>
      <c r="B112" s="3" t="s">
        <v>121</v>
      </c>
      <c r="C112" s="3" t="s">
        <v>228</v>
      </c>
      <c r="D112" s="10">
        <v>20</v>
      </c>
      <c r="E112" s="11">
        <v>15</v>
      </c>
      <c r="F112" s="12">
        <f t="shared" si="3"/>
        <v>35</v>
      </c>
      <c r="G112" s="12">
        <v>5</v>
      </c>
      <c r="H112" s="12">
        <v>5</v>
      </c>
      <c r="I112" s="12">
        <v>5</v>
      </c>
      <c r="J112" s="12">
        <f t="shared" si="4"/>
        <v>50</v>
      </c>
      <c r="K112" s="32">
        <f t="shared" si="5"/>
        <v>25</v>
      </c>
    </row>
  </sheetData>
  <mergeCells count="8">
    <mergeCell ref="A1:K2"/>
    <mergeCell ref="A3:A5"/>
    <mergeCell ref="B3:B5"/>
    <mergeCell ref="C3:C5"/>
    <mergeCell ref="D3:D4"/>
    <mergeCell ref="E3:E4"/>
    <mergeCell ref="J4:J5"/>
    <mergeCell ref="K4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6"/>
  <sheetViews>
    <sheetView workbookViewId="0">
      <selection activeCell="N6" sqref="N6"/>
    </sheetView>
  </sheetViews>
  <sheetFormatPr defaultRowHeight="15"/>
  <cols>
    <col min="1" max="1" width="4.7109375" customWidth="1"/>
    <col min="2" max="2" width="25.7109375" customWidth="1"/>
    <col min="3" max="3" width="11.7109375" customWidth="1"/>
    <col min="4" max="5" width="8.42578125" customWidth="1"/>
    <col min="6" max="6" width="10" customWidth="1"/>
    <col min="7" max="7" width="9.28515625" customWidth="1"/>
    <col min="8" max="8" width="8.85546875" customWidth="1"/>
    <col min="9" max="9" width="10.140625" customWidth="1"/>
    <col min="10" max="10" width="9.5703125" customWidth="1"/>
    <col min="11" max="11" width="7.42578125" customWidth="1"/>
  </cols>
  <sheetData>
    <row r="1" spans="1:11" ht="15" customHeight="1">
      <c r="A1" s="33" t="s">
        <v>232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04.2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75" customHeight="1">
      <c r="A3" s="36" t="s">
        <v>2</v>
      </c>
      <c r="B3" s="37" t="s">
        <v>0</v>
      </c>
      <c r="C3" s="36" t="s">
        <v>1</v>
      </c>
      <c r="D3" s="38" t="s">
        <v>13</v>
      </c>
      <c r="E3" s="38" t="s">
        <v>14</v>
      </c>
      <c r="F3" s="39" t="s">
        <v>12</v>
      </c>
      <c r="G3" s="39" t="s">
        <v>3</v>
      </c>
      <c r="H3" s="40" t="s">
        <v>8</v>
      </c>
      <c r="I3" s="41" t="s">
        <v>9</v>
      </c>
      <c r="J3" s="39" t="s">
        <v>10</v>
      </c>
      <c r="K3" s="39" t="s">
        <v>11</v>
      </c>
    </row>
    <row r="4" spans="1:11" s="1" customFormat="1" ht="18.75">
      <c r="A4" s="42"/>
      <c r="B4" s="43"/>
      <c r="C4" s="42"/>
      <c r="D4" s="38"/>
      <c r="E4" s="38"/>
      <c r="F4" s="44">
        <v>35</v>
      </c>
      <c r="G4" s="45">
        <v>5</v>
      </c>
      <c r="H4" s="44">
        <v>5</v>
      </c>
      <c r="I4" s="44">
        <v>5</v>
      </c>
      <c r="J4" s="46">
        <v>50</v>
      </c>
      <c r="K4" s="46">
        <v>25</v>
      </c>
    </row>
    <row r="5" spans="1:11" ht="22.5" customHeight="1">
      <c r="A5" s="47"/>
      <c r="B5" s="48"/>
      <c r="C5" s="49"/>
      <c r="D5" s="44">
        <v>20</v>
      </c>
      <c r="E5" s="44">
        <v>15</v>
      </c>
      <c r="F5" s="50" t="s">
        <v>4</v>
      </c>
      <c r="G5" s="50" t="s">
        <v>5</v>
      </c>
      <c r="H5" s="50" t="s">
        <v>6</v>
      </c>
      <c r="I5" s="50" t="s">
        <v>7</v>
      </c>
      <c r="J5" s="46"/>
      <c r="K5" s="46"/>
    </row>
    <row r="6" spans="1:11">
      <c r="A6" s="51">
        <v>1</v>
      </c>
      <c r="B6" s="52" t="s">
        <v>233</v>
      </c>
      <c r="C6" s="53">
        <v>21440218001</v>
      </c>
      <c r="D6" s="17">
        <v>0</v>
      </c>
      <c r="E6" s="17">
        <v>0</v>
      </c>
      <c r="F6" s="54">
        <f t="shared" ref="F6:F66" si="0">SUM(D6:E6)</f>
        <v>0</v>
      </c>
      <c r="G6" s="17">
        <v>0</v>
      </c>
      <c r="H6" s="17">
        <v>0</v>
      </c>
      <c r="I6" s="17">
        <v>0</v>
      </c>
      <c r="J6" s="17">
        <f t="shared" ref="J6:J66" si="1">SUM(F6:I6)</f>
        <v>0</v>
      </c>
      <c r="K6" s="17">
        <v>0</v>
      </c>
    </row>
    <row r="7" spans="1:11">
      <c r="A7" s="51">
        <v>2</v>
      </c>
      <c r="B7" s="52" t="s">
        <v>234</v>
      </c>
      <c r="C7" s="53">
        <v>21440218002</v>
      </c>
      <c r="D7" s="17">
        <v>20</v>
      </c>
      <c r="E7" s="17">
        <v>15</v>
      </c>
      <c r="F7" s="55">
        <f t="shared" si="0"/>
        <v>35</v>
      </c>
      <c r="G7" s="55">
        <v>5</v>
      </c>
      <c r="H7" s="55">
        <v>5</v>
      </c>
      <c r="I7" s="17">
        <v>5</v>
      </c>
      <c r="J7" s="17">
        <f t="shared" si="1"/>
        <v>50</v>
      </c>
      <c r="K7" s="17">
        <f>ROUND(J7/2,0)</f>
        <v>25</v>
      </c>
    </row>
    <row r="8" spans="1:11">
      <c r="A8" s="51">
        <v>3</v>
      </c>
      <c r="B8" s="52" t="s">
        <v>235</v>
      </c>
      <c r="C8" s="53">
        <v>21440218003</v>
      </c>
      <c r="D8" s="17">
        <v>19</v>
      </c>
      <c r="E8" s="17">
        <v>14</v>
      </c>
      <c r="F8" s="55">
        <f t="shared" si="0"/>
        <v>33</v>
      </c>
      <c r="G8" s="55">
        <v>5</v>
      </c>
      <c r="H8" s="55">
        <v>5</v>
      </c>
      <c r="I8" s="17">
        <v>5</v>
      </c>
      <c r="J8" s="17">
        <f t="shared" si="1"/>
        <v>48</v>
      </c>
      <c r="K8" s="17">
        <f t="shared" ref="K8:K66" si="2">ROUND(J8/2,0)</f>
        <v>24</v>
      </c>
    </row>
    <row r="9" spans="1:11">
      <c r="A9" s="51">
        <v>4</v>
      </c>
      <c r="B9" s="52" t="s">
        <v>236</v>
      </c>
      <c r="C9" s="53">
        <v>21440218004</v>
      </c>
      <c r="D9" s="17">
        <v>20</v>
      </c>
      <c r="E9" s="17">
        <v>15</v>
      </c>
      <c r="F9" s="55">
        <f t="shared" si="0"/>
        <v>35</v>
      </c>
      <c r="G9" s="55">
        <v>5</v>
      </c>
      <c r="H9" s="55">
        <v>5</v>
      </c>
      <c r="I9" s="17">
        <v>5</v>
      </c>
      <c r="J9" s="17">
        <f t="shared" si="1"/>
        <v>50</v>
      </c>
      <c r="K9" s="17">
        <f t="shared" si="2"/>
        <v>25</v>
      </c>
    </row>
    <row r="10" spans="1:11">
      <c r="A10" s="51">
        <v>5</v>
      </c>
      <c r="B10" s="52" t="s">
        <v>237</v>
      </c>
      <c r="C10" s="53">
        <v>21440218005</v>
      </c>
      <c r="D10" s="17">
        <v>20</v>
      </c>
      <c r="E10" s="17">
        <v>15</v>
      </c>
      <c r="F10" s="55">
        <f t="shared" si="0"/>
        <v>35</v>
      </c>
      <c r="G10" s="55">
        <v>5</v>
      </c>
      <c r="H10" s="55">
        <v>5</v>
      </c>
      <c r="I10" s="17">
        <v>5</v>
      </c>
      <c r="J10" s="17">
        <f t="shared" si="1"/>
        <v>50</v>
      </c>
      <c r="K10" s="17">
        <f t="shared" si="2"/>
        <v>25</v>
      </c>
    </row>
    <row r="11" spans="1:11">
      <c r="A11" s="51">
        <v>6</v>
      </c>
      <c r="B11" s="52" t="s">
        <v>238</v>
      </c>
      <c r="C11" s="53">
        <v>21440218006</v>
      </c>
      <c r="D11" s="17">
        <v>20</v>
      </c>
      <c r="E11" s="17">
        <v>15</v>
      </c>
      <c r="F11" s="55">
        <f t="shared" si="0"/>
        <v>35</v>
      </c>
      <c r="G11" s="55">
        <v>5</v>
      </c>
      <c r="H11" s="55">
        <v>5</v>
      </c>
      <c r="I11" s="17">
        <v>5</v>
      </c>
      <c r="J11" s="17">
        <f t="shared" si="1"/>
        <v>50</v>
      </c>
      <c r="K11" s="17">
        <f t="shared" si="2"/>
        <v>25</v>
      </c>
    </row>
    <row r="12" spans="1:11">
      <c r="A12" s="51">
        <v>7</v>
      </c>
      <c r="B12" s="52" t="s">
        <v>239</v>
      </c>
      <c r="C12" s="53">
        <v>21440218007</v>
      </c>
      <c r="D12" s="17">
        <v>17</v>
      </c>
      <c r="E12" s="17">
        <v>13</v>
      </c>
      <c r="F12" s="55">
        <f t="shared" si="0"/>
        <v>30</v>
      </c>
      <c r="G12" s="55">
        <v>4</v>
      </c>
      <c r="H12" s="55">
        <v>5</v>
      </c>
      <c r="I12" s="17">
        <v>5</v>
      </c>
      <c r="J12" s="17">
        <f t="shared" si="1"/>
        <v>44</v>
      </c>
      <c r="K12" s="17">
        <f t="shared" si="2"/>
        <v>22</v>
      </c>
    </row>
    <row r="13" spans="1:11">
      <c r="A13" s="51">
        <v>8</v>
      </c>
      <c r="B13" s="52" t="s">
        <v>240</v>
      </c>
      <c r="C13" s="53">
        <v>21440218008</v>
      </c>
      <c r="D13" s="17">
        <v>20</v>
      </c>
      <c r="E13" s="17">
        <v>15</v>
      </c>
      <c r="F13" s="55">
        <f t="shared" si="0"/>
        <v>35</v>
      </c>
      <c r="G13" s="55">
        <v>5</v>
      </c>
      <c r="H13" s="55">
        <v>5</v>
      </c>
      <c r="I13" s="17">
        <v>5</v>
      </c>
      <c r="J13" s="17">
        <f t="shared" si="1"/>
        <v>50</v>
      </c>
      <c r="K13" s="17">
        <f t="shared" si="2"/>
        <v>25</v>
      </c>
    </row>
    <row r="14" spans="1:11">
      <c r="A14" s="51">
        <v>9</v>
      </c>
      <c r="B14" s="52" t="s">
        <v>241</v>
      </c>
      <c r="C14" s="53">
        <v>21440218009</v>
      </c>
      <c r="D14" s="17">
        <v>20</v>
      </c>
      <c r="E14" s="17">
        <v>15</v>
      </c>
      <c r="F14" s="55">
        <f t="shared" si="0"/>
        <v>35</v>
      </c>
      <c r="G14" s="55">
        <v>5</v>
      </c>
      <c r="H14" s="55">
        <v>5</v>
      </c>
      <c r="I14" s="17">
        <v>5</v>
      </c>
      <c r="J14" s="17">
        <f t="shared" si="1"/>
        <v>50</v>
      </c>
      <c r="K14" s="17">
        <f t="shared" si="2"/>
        <v>25</v>
      </c>
    </row>
    <row r="15" spans="1:11">
      <c r="A15" s="51">
        <v>10</v>
      </c>
      <c r="B15" s="52" t="s">
        <v>242</v>
      </c>
      <c r="C15" s="53">
        <v>21440218010</v>
      </c>
      <c r="D15" s="17">
        <v>20</v>
      </c>
      <c r="E15" s="17">
        <v>15</v>
      </c>
      <c r="F15" s="55">
        <f t="shared" si="0"/>
        <v>35</v>
      </c>
      <c r="G15" s="55">
        <v>5</v>
      </c>
      <c r="H15" s="55">
        <v>5</v>
      </c>
      <c r="I15" s="17">
        <v>5</v>
      </c>
      <c r="J15" s="17">
        <f t="shared" si="1"/>
        <v>50</v>
      </c>
      <c r="K15" s="17">
        <f t="shared" si="2"/>
        <v>25</v>
      </c>
    </row>
    <row r="16" spans="1:11">
      <c r="A16" s="51">
        <v>11</v>
      </c>
      <c r="B16" s="52" t="s">
        <v>243</v>
      </c>
      <c r="C16" s="53">
        <v>21440218011</v>
      </c>
      <c r="D16" s="17">
        <v>20</v>
      </c>
      <c r="E16" s="17">
        <v>15</v>
      </c>
      <c r="F16" s="55">
        <f t="shared" si="0"/>
        <v>35</v>
      </c>
      <c r="G16" s="55">
        <v>5</v>
      </c>
      <c r="H16" s="55">
        <v>5</v>
      </c>
      <c r="I16" s="17">
        <v>5</v>
      </c>
      <c r="J16" s="17">
        <f t="shared" si="1"/>
        <v>50</v>
      </c>
      <c r="K16" s="17">
        <f t="shared" si="2"/>
        <v>25</v>
      </c>
    </row>
    <row r="17" spans="1:11">
      <c r="A17" s="51">
        <v>12</v>
      </c>
      <c r="B17" s="52" t="s">
        <v>244</v>
      </c>
      <c r="C17" s="53">
        <v>21440218012</v>
      </c>
      <c r="D17" s="17">
        <v>20</v>
      </c>
      <c r="E17" s="17">
        <v>15</v>
      </c>
      <c r="F17" s="55">
        <f t="shared" si="0"/>
        <v>35</v>
      </c>
      <c r="G17" s="55">
        <v>5</v>
      </c>
      <c r="H17" s="55">
        <v>5</v>
      </c>
      <c r="I17" s="17">
        <v>5</v>
      </c>
      <c r="J17" s="17">
        <f t="shared" si="1"/>
        <v>50</v>
      </c>
      <c r="K17" s="17">
        <f t="shared" si="2"/>
        <v>25</v>
      </c>
    </row>
    <row r="18" spans="1:11">
      <c r="A18" s="51">
        <v>13</v>
      </c>
      <c r="B18" s="52" t="s">
        <v>245</v>
      </c>
      <c r="C18" s="53">
        <v>21440218013</v>
      </c>
      <c r="D18" s="17">
        <v>20</v>
      </c>
      <c r="E18" s="17">
        <v>15</v>
      </c>
      <c r="F18" s="55">
        <f t="shared" si="0"/>
        <v>35</v>
      </c>
      <c r="G18" s="55">
        <v>5</v>
      </c>
      <c r="H18" s="55">
        <v>5</v>
      </c>
      <c r="I18" s="17">
        <v>5</v>
      </c>
      <c r="J18" s="17">
        <f t="shared" si="1"/>
        <v>50</v>
      </c>
      <c r="K18" s="17">
        <f t="shared" si="2"/>
        <v>25</v>
      </c>
    </row>
    <row r="19" spans="1:11">
      <c r="A19" s="51">
        <v>14</v>
      </c>
      <c r="B19" s="52" t="s">
        <v>246</v>
      </c>
      <c r="C19" s="53">
        <v>21440218014</v>
      </c>
      <c r="D19" s="17">
        <v>20</v>
      </c>
      <c r="E19" s="17">
        <v>15</v>
      </c>
      <c r="F19" s="55">
        <f t="shared" si="0"/>
        <v>35</v>
      </c>
      <c r="G19" s="55">
        <v>5</v>
      </c>
      <c r="H19" s="55">
        <v>5</v>
      </c>
      <c r="I19" s="17">
        <v>5</v>
      </c>
      <c r="J19" s="17">
        <f t="shared" si="1"/>
        <v>50</v>
      </c>
      <c r="K19" s="17">
        <f t="shared" si="2"/>
        <v>25</v>
      </c>
    </row>
    <row r="20" spans="1:11">
      <c r="A20" s="51">
        <v>15</v>
      </c>
      <c r="B20" s="52" t="s">
        <v>247</v>
      </c>
      <c r="C20" s="53">
        <v>21440218015</v>
      </c>
      <c r="D20" s="17">
        <v>16</v>
      </c>
      <c r="E20" s="17">
        <v>13</v>
      </c>
      <c r="F20" s="55">
        <f t="shared" si="0"/>
        <v>29</v>
      </c>
      <c r="G20" s="55">
        <v>4</v>
      </c>
      <c r="H20" s="55">
        <v>5</v>
      </c>
      <c r="I20" s="17">
        <v>5</v>
      </c>
      <c r="J20" s="17">
        <f t="shared" si="1"/>
        <v>43</v>
      </c>
      <c r="K20" s="17">
        <f t="shared" si="2"/>
        <v>22</v>
      </c>
    </row>
    <row r="21" spans="1:11">
      <c r="A21" s="51">
        <v>16</v>
      </c>
      <c r="B21" s="52" t="s">
        <v>248</v>
      </c>
      <c r="C21" s="53">
        <v>21440218016</v>
      </c>
      <c r="D21" s="17">
        <v>20</v>
      </c>
      <c r="E21" s="17">
        <v>15</v>
      </c>
      <c r="F21" s="55">
        <f t="shared" si="0"/>
        <v>35</v>
      </c>
      <c r="G21" s="55">
        <v>5</v>
      </c>
      <c r="H21" s="55">
        <v>5</v>
      </c>
      <c r="I21" s="17">
        <v>5</v>
      </c>
      <c r="J21" s="17">
        <f t="shared" si="1"/>
        <v>50</v>
      </c>
      <c r="K21" s="17">
        <f t="shared" si="2"/>
        <v>25</v>
      </c>
    </row>
    <row r="22" spans="1:11">
      <c r="A22" s="51">
        <v>17</v>
      </c>
      <c r="B22" s="52" t="s">
        <v>249</v>
      </c>
      <c r="C22" s="53">
        <v>21440218017</v>
      </c>
      <c r="D22" s="17">
        <v>20</v>
      </c>
      <c r="E22" s="17">
        <v>15</v>
      </c>
      <c r="F22" s="55">
        <f t="shared" si="0"/>
        <v>35</v>
      </c>
      <c r="G22" s="55">
        <v>5</v>
      </c>
      <c r="H22" s="55">
        <v>5</v>
      </c>
      <c r="I22" s="17">
        <v>5</v>
      </c>
      <c r="J22" s="17">
        <f t="shared" si="1"/>
        <v>50</v>
      </c>
      <c r="K22" s="17">
        <f t="shared" si="2"/>
        <v>25</v>
      </c>
    </row>
    <row r="23" spans="1:11">
      <c r="A23" s="51">
        <v>18</v>
      </c>
      <c r="B23" s="52" t="s">
        <v>250</v>
      </c>
      <c r="C23" s="53">
        <v>21440218018</v>
      </c>
      <c r="D23" s="17">
        <v>20</v>
      </c>
      <c r="E23" s="17">
        <v>15</v>
      </c>
      <c r="F23" s="55">
        <f t="shared" si="0"/>
        <v>35</v>
      </c>
      <c r="G23" s="55">
        <v>5</v>
      </c>
      <c r="H23" s="55">
        <v>5</v>
      </c>
      <c r="I23" s="17">
        <v>5</v>
      </c>
      <c r="J23" s="17">
        <f t="shared" si="1"/>
        <v>50</v>
      </c>
      <c r="K23" s="17">
        <f t="shared" si="2"/>
        <v>25</v>
      </c>
    </row>
    <row r="24" spans="1:11">
      <c r="A24" s="51">
        <v>19</v>
      </c>
      <c r="B24" s="52" t="s">
        <v>251</v>
      </c>
      <c r="C24" s="53">
        <v>21440218019</v>
      </c>
      <c r="D24" s="17">
        <v>20</v>
      </c>
      <c r="E24" s="17">
        <v>15</v>
      </c>
      <c r="F24" s="55">
        <f t="shared" si="0"/>
        <v>35</v>
      </c>
      <c r="G24" s="55">
        <v>5</v>
      </c>
      <c r="H24" s="55">
        <v>5</v>
      </c>
      <c r="I24" s="17">
        <v>5</v>
      </c>
      <c r="J24" s="17">
        <f t="shared" si="1"/>
        <v>50</v>
      </c>
      <c r="K24" s="17">
        <f t="shared" si="2"/>
        <v>25</v>
      </c>
    </row>
    <row r="25" spans="1:11">
      <c r="A25" s="51">
        <v>20</v>
      </c>
      <c r="B25" s="52" t="s">
        <v>252</v>
      </c>
      <c r="C25" s="53">
        <v>21440218020</v>
      </c>
      <c r="D25" s="17">
        <v>20</v>
      </c>
      <c r="E25" s="17">
        <v>15</v>
      </c>
      <c r="F25" s="55">
        <f t="shared" si="0"/>
        <v>35</v>
      </c>
      <c r="G25" s="55">
        <v>5</v>
      </c>
      <c r="H25" s="55">
        <v>5</v>
      </c>
      <c r="I25" s="17">
        <v>5</v>
      </c>
      <c r="J25" s="17">
        <f t="shared" si="1"/>
        <v>50</v>
      </c>
      <c r="K25" s="17">
        <f t="shared" si="2"/>
        <v>25</v>
      </c>
    </row>
    <row r="26" spans="1:11">
      <c r="A26" s="51">
        <v>21</v>
      </c>
      <c r="B26" s="52" t="s">
        <v>253</v>
      </c>
      <c r="C26" s="53">
        <v>21440218021</v>
      </c>
      <c r="D26" s="17">
        <v>19</v>
      </c>
      <c r="E26" s="17">
        <v>15</v>
      </c>
      <c r="F26" s="55">
        <f t="shared" si="0"/>
        <v>34</v>
      </c>
      <c r="G26" s="55">
        <v>5</v>
      </c>
      <c r="H26" s="55">
        <v>5</v>
      </c>
      <c r="I26" s="17">
        <v>5</v>
      </c>
      <c r="J26" s="17">
        <f t="shared" si="1"/>
        <v>49</v>
      </c>
      <c r="K26" s="17">
        <f t="shared" si="2"/>
        <v>25</v>
      </c>
    </row>
    <row r="27" spans="1:11">
      <c r="A27" s="51">
        <v>22</v>
      </c>
      <c r="B27" s="52" t="s">
        <v>254</v>
      </c>
      <c r="C27" s="53">
        <v>21440218022</v>
      </c>
      <c r="D27" s="17">
        <v>20</v>
      </c>
      <c r="E27" s="17">
        <v>15</v>
      </c>
      <c r="F27" s="55">
        <f t="shared" si="0"/>
        <v>35</v>
      </c>
      <c r="G27" s="55">
        <v>5</v>
      </c>
      <c r="H27" s="55">
        <v>5</v>
      </c>
      <c r="I27" s="17">
        <v>5</v>
      </c>
      <c r="J27" s="17">
        <f t="shared" si="1"/>
        <v>50</v>
      </c>
      <c r="K27" s="17">
        <f t="shared" si="2"/>
        <v>25</v>
      </c>
    </row>
    <row r="28" spans="1:11">
      <c r="A28" s="51">
        <v>23</v>
      </c>
      <c r="B28" s="52" t="s">
        <v>255</v>
      </c>
      <c r="C28" s="53">
        <v>21440218023</v>
      </c>
      <c r="D28" s="17">
        <v>20</v>
      </c>
      <c r="E28" s="17">
        <v>15</v>
      </c>
      <c r="F28" s="55">
        <f t="shared" si="0"/>
        <v>35</v>
      </c>
      <c r="G28" s="55">
        <v>5</v>
      </c>
      <c r="H28" s="55">
        <v>5</v>
      </c>
      <c r="I28" s="17">
        <v>5</v>
      </c>
      <c r="J28" s="17">
        <f t="shared" si="1"/>
        <v>50</v>
      </c>
      <c r="K28" s="17">
        <f t="shared" si="2"/>
        <v>25</v>
      </c>
    </row>
    <row r="29" spans="1:11">
      <c r="A29" s="51">
        <v>24</v>
      </c>
      <c r="B29" s="52" t="s">
        <v>256</v>
      </c>
      <c r="C29" s="53">
        <v>21440218024</v>
      </c>
      <c r="D29" s="17">
        <v>20</v>
      </c>
      <c r="E29" s="17">
        <v>15</v>
      </c>
      <c r="F29" s="55">
        <f t="shared" si="0"/>
        <v>35</v>
      </c>
      <c r="G29" s="55">
        <v>5</v>
      </c>
      <c r="H29" s="55">
        <v>5</v>
      </c>
      <c r="I29" s="17">
        <v>5</v>
      </c>
      <c r="J29" s="17">
        <f t="shared" si="1"/>
        <v>50</v>
      </c>
      <c r="K29" s="17">
        <f t="shared" si="2"/>
        <v>25</v>
      </c>
    </row>
    <row r="30" spans="1:11">
      <c r="A30" s="51">
        <v>25</v>
      </c>
      <c r="B30" s="52" t="s">
        <v>257</v>
      </c>
      <c r="C30" s="53">
        <v>21440218025</v>
      </c>
      <c r="D30" s="17">
        <v>20</v>
      </c>
      <c r="E30" s="17">
        <v>15</v>
      </c>
      <c r="F30" s="55">
        <f t="shared" si="0"/>
        <v>35</v>
      </c>
      <c r="G30" s="55">
        <v>5</v>
      </c>
      <c r="H30" s="55">
        <v>5</v>
      </c>
      <c r="I30" s="17">
        <v>5</v>
      </c>
      <c r="J30" s="17">
        <f t="shared" si="1"/>
        <v>50</v>
      </c>
      <c r="K30" s="17">
        <f t="shared" si="2"/>
        <v>25</v>
      </c>
    </row>
    <row r="31" spans="1:11">
      <c r="A31" s="51">
        <v>26</v>
      </c>
      <c r="B31" s="52" t="s">
        <v>258</v>
      </c>
      <c r="C31" s="53">
        <v>21440218026</v>
      </c>
      <c r="D31" s="17">
        <v>20</v>
      </c>
      <c r="E31" s="17">
        <v>15</v>
      </c>
      <c r="F31" s="55">
        <f t="shared" si="0"/>
        <v>35</v>
      </c>
      <c r="G31" s="55">
        <v>5</v>
      </c>
      <c r="H31" s="55">
        <v>5</v>
      </c>
      <c r="I31" s="17">
        <v>5</v>
      </c>
      <c r="J31" s="17">
        <f t="shared" si="1"/>
        <v>50</v>
      </c>
      <c r="K31" s="17">
        <f t="shared" si="2"/>
        <v>25</v>
      </c>
    </row>
    <row r="32" spans="1:11">
      <c r="A32" s="51">
        <v>27</v>
      </c>
      <c r="B32" s="52" t="s">
        <v>259</v>
      </c>
      <c r="C32" s="53">
        <v>21440218027</v>
      </c>
      <c r="D32" s="17">
        <v>20</v>
      </c>
      <c r="E32" s="17">
        <v>15</v>
      </c>
      <c r="F32" s="55">
        <f t="shared" si="0"/>
        <v>35</v>
      </c>
      <c r="G32" s="55">
        <v>5</v>
      </c>
      <c r="H32" s="55">
        <v>5</v>
      </c>
      <c r="I32" s="17">
        <v>5</v>
      </c>
      <c r="J32" s="17">
        <f t="shared" si="1"/>
        <v>50</v>
      </c>
      <c r="K32" s="17">
        <f t="shared" si="2"/>
        <v>25</v>
      </c>
    </row>
    <row r="33" spans="1:11">
      <c r="A33" s="51">
        <v>28</v>
      </c>
      <c r="B33" s="52" t="s">
        <v>260</v>
      </c>
      <c r="C33" s="53">
        <v>21440218028</v>
      </c>
      <c r="D33" s="17">
        <v>17</v>
      </c>
      <c r="E33" s="17">
        <v>13</v>
      </c>
      <c r="F33" s="55">
        <f t="shared" si="0"/>
        <v>30</v>
      </c>
      <c r="G33" s="55">
        <v>5</v>
      </c>
      <c r="H33" s="55">
        <v>5</v>
      </c>
      <c r="I33" s="17">
        <v>5</v>
      </c>
      <c r="J33" s="17">
        <f t="shared" si="1"/>
        <v>45</v>
      </c>
      <c r="K33" s="17">
        <f t="shared" si="2"/>
        <v>23</v>
      </c>
    </row>
    <row r="34" spans="1:11">
      <c r="A34" s="51">
        <v>29</v>
      </c>
      <c r="B34" s="52" t="s">
        <v>261</v>
      </c>
      <c r="C34" s="53">
        <v>21440218029</v>
      </c>
      <c r="D34" s="17">
        <v>20</v>
      </c>
      <c r="E34" s="17">
        <v>15</v>
      </c>
      <c r="F34" s="55">
        <f t="shared" si="0"/>
        <v>35</v>
      </c>
      <c r="G34" s="55">
        <v>5</v>
      </c>
      <c r="H34" s="55">
        <v>5</v>
      </c>
      <c r="I34" s="17">
        <v>5</v>
      </c>
      <c r="J34" s="17">
        <f t="shared" si="1"/>
        <v>50</v>
      </c>
      <c r="K34" s="17">
        <f t="shared" si="2"/>
        <v>25</v>
      </c>
    </row>
    <row r="35" spans="1:11">
      <c r="A35" s="51">
        <v>30</v>
      </c>
      <c r="B35" s="52" t="s">
        <v>262</v>
      </c>
      <c r="C35" s="53">
        <v>21440218030</v>
      </c>
      <c r="D35" s="17">
        <v>20</v>
      </c>
      <c r="E35" s="17">
        <v>15</v>
      </c>
      <c r="F35" s="55">
        <f t="shared" si="0"/>
        <v>35</v>
      </c>
      <c r="G35" s="55">
        <v>5</v>
      </c>
      <c r="H35" s="55">
        <v>5</v>
      </c>
      <c r="I35" s="17">
        <v>5</v>
      </c>
      <c r="J35" s="17">
        <f t="shared" si="1"/>
        <v>50</v>
      </c>
      <c r="K35" s="17">
        <f t="shared" si="2"/>
        <v>25</v>
      </c>
    </row>
    <row r="36" spans="1:11">
      <c r="A36" s="51">
        <v>31</v>
      </c>
      <c r="B36" s="52" t="s">
        <v>263</v>
      </c>
      <c r="C36" s="53">
        <v>21440218031</v>
      </c>
      <c r="D36" s="17">
        <v>20</v>
      </c>
      <c r="E36" s="17">
        <v>15</v>
      </c>
      <c r="F36" s="55">
        <f t="shared" si="0"/>
        <v>35</v>
      </c>
      <c r="G36" s="55">
        <v>5</v>
      </c>
      <c r="H36" s="55">
        <v>5</v>
      </c>
      <c r="I36" s="17">
        <v>5</v>
      </c>
      <c r="J36" s="17">
        <f t="shared" si="1"/>
        <v>50</v>
      </c>
      <c r="K36" s="17">
        <f t="shared" si="2"/>
        <v>25</v>
      </c>
    </row>
    <row r="37" spans="1:11">
      <c r="A37" s="51">
        <v>32</v>
      </c>
      <c r="B37" s="52" t="s">
        <v>264</v>
      </c>
      <c r="C37" s="53">
        <v>21440218032</v>
      </c>
      <c r="D37" s="17">
        <v>20</v>
      </c>
      <c r="E37" s="17">
        <v>15</v>
      </c>
      <c r="F37" s="55">
        <f t="shared" si="0"/>
        <v>35</v>
      </c>
      <c r="G37" s="55">
        <v>5</v>
      </c>
      <c r="H37" s="55">
        <v>5</v>
      </c>
      <c r="I37" s="17">
        <v>5</v>
      </c>
      <c r="J37" s="17">
        <f t="shared" si="1"/>
        <v>50</v>
      </c>
      <c r="K37" s="17">
        <f t="shared" si="2"/>
        <v>25</v>
      </c>
    </row>
    <row r="38" spans="1:11">
      <c r="A38" s="51">
        <v>33</v>
      </c>
      <c r="B38" s="52" t="s">
        <v>265</v>
      </c>
      <c r="C38" s="53">
        <v>21440218033</v>
      </c>
      <c r="D38" s="17">
        <v>20</v>
      </c>
      <c r="E38" s="17">
        <v>15</v>
      </c>
      <c r="F38" s="55">
        <f t="shared" si="0"/>
        <v>35</v>
      </c>
      <c r="G38" s="55">
        <v>5</v>
      </c>
      <c r="H38" s="55">
        <v>5</v>
      </c>
      <c r="I38" s="17">
        <v>5</v>
      </c>
      <c r="J38" s="17">
        <f t="shared" si="1"/>
        <v>50</v>
      </c>
      <c r="K38" s="17">
        <f t="shared" si="2"/>
        <v>25</v>
      </c>
    </row>
    <row r="39" spans="1:11">
      <c r="A39" s="51">
        <v>34</v>
      </c>
      <c r="B39" s="52" t="s">
        <v>266</v>
      </c>
      <c r="C39" s="53">
        <v>21440218034</v>
      </c>
      <c r="D39" s="17">
        <v>20</v>
      </c>
      <c r="E39" s="17">
        <v>15</v>
      </c>
      <c r="F39" s="55">
        <f t="shared" si="0"/>
        <v>35</v>
      </c>
      <c r="G39" s="55">
        <v>5</v>
      </c>
      <c r="H39" s="55">
        <v>5</v>
      </c>
      <c r="I39" s="17">
        <v>5</v>
      </c>
      <c r="J39" s="17">
        <f t="shared" si="1"/>
        <v>50</v>
      </c>
      <c r="K39" s="17">
        <f t="shared" si="2"/>
        <v>25</v>
      </c>
    </row>
    <row r="40" spans="1:11">
      <c r="A40" s="51">
        <v>35</v>
      </c>
      <c r="B40" s="52" t="s">
        <v>267</v>
      </c>
      <c r="C40" s="53">
        <v>21440218035</v>
      </c>
      <c r="D40" s="17">
        <v>20</v>
      </c>
      <c r="E40" s="17">
        <v>15</v>
      </c>
      <c r="F40" s="55">
        <f t="shared" si="0"/>
        <v>35</v>
      </c>
      <c r="G40" s="55">
        <v>5</v>
      </c>
      <c r="H40" s="55">
        <v>5</v>
      </c>
      <c r="I40" s="17">
        <v>5</v>
      </c>
      <c r="J40" s="17">
        <f t="shared" si="1"/>
        <v>50</v>
      </c>
      <c r="K40" s="17">
        <f t="shared" si="2"/>
        <v>25</v>
      </c>
    </row>
    <row r="41" spans="1:11">
      <c r="A41" s="51">
        <v>36</v>
      </c>
      <c r="B41" s="52" t="s">
        <v>268</v>
      </c>
      <c r="C41" s="53">
        <v>21440218036</v>
      </c>
      <c r="D41" s="17">
        <v>20</v>
      </c>
      <c r="E41" s="17">
        <v>15</v>
      </c>
      <c r="F41" s="55">
        <f t="shared" si="0"/>
        <v>35</v>
      </c>
      <c r="G41" s="55">
        <v>5</v>
      </c>
      <c r="H41" s="55">
        <v>5</v>
      </c>
      <c r="I41" s="17">
        <v>5</v>
      </c>
      <c r="J41" s="17">
        <f t="shared" si="1"/>
        <v>50</v>
      </c>
      <c r="K41" s="17">
        <f t="shared" si="2"/>
        <v>25</v>
      </c>
    </row>
    <row r="42" spans="1:11">
      <c r="A42" s="51">
        <v>37</v>
      </c>
      <c r="B42" s="52" t="s">
        <v>269</v>
      </c>
      <c r="C42" s="53">
        <v>21440218037</v>
      </c>
      <c r="D42" s="17">
        <v>20</v>
      </c>
      <c r="E42" s="17">
        <v>15</v>
      </c>
      <c r="F42" s="55">
        <f t="shared" si="0"/>
        <v>35</v>
      </c>
      <c r="G42" s="55">
        <v>5</v>
      </c>
      <c r="H42" s="55">
        <v>5</v>
      </c>
      <c r="I42" s="17">
        <v>5</v>
      </c>
      <c r="J42" s="17">
        <f t="shared" si="1"/>
        <v>50</v>
      </c>
      <c r="K42" s="17">
        <f t="shared" si="2"/>
        <v>25</v>
      </c>
    </row>
    <row r="43" spans="1:11">
      <c r="A43" s="51">
        <v>38</v>
      </c>
      <c r="B43" s="52" t="s">
        <v>270</v>
      </c>
      <c r="C43" s="53">
        <v>21440218038</v>
      </c>
      <c r="D43" s="17">
        <v>20</v>
      </c>
      <c r="E43" s="17">
        <v>15</v>
      </c>
      <c r="F43" s="55">
        <f t="shared" si="0"/>
        <v>35</v>
      </c>
      <c r="G43" s="55">
        <v>5</v>
      </c>
      <c r="H43" s="55">
        <v>5</v>
      </c>
      <c r="I43" s="17">
        <v>5</v>
      </c>
      <c r="J43" s="17">
        <f t="shared" si="1"/>
        <v>50</v>
      </c>
      <c r="K43" s="17">
        <f t="shared" si="2"/>
        <v>25</v>
      </c>
    </row>
    <row r="44" spans="1:11">
      <c r="A44" s="51">
        <v>39</v>
      </c>
      <c r="B44" s="52" t="s">
        <v>271</v>
      </c>
      <c r="C44" s="53">
        <v>21440218039</v>
      </c>
      <c r="D44" s="17">
        <v>19</v>
      </c>
      <c r="E44" s="17">
        <v>14</v>
      </c>
      <c r="F44" s="55">
        <f t="shared" si="0"/>
        <v>33</v>
      </c>
      <c r="G44" s="55">
        <v>5</v>
      </c>
      <c r="H44" s="55">
        <v>5</v>
      </c>
      <c r="I44" s="17">
        <v>5</v>
      </c>
      <c r="J44" s="17">
        <f t="shared" si="1"/>
        <v>48</v>
      </c>
      <c r="K44" s="17">
        <f t="shared" si="2"/>
        <v>24</v>
      </c>
    </row>
    <row r="45" spans="1:11">
      <c r="A45" s="51">
        <v>40</v>
      </c>
      <c r="B45" s="52" t="s">
        <v>272</v>
      </c>
      <c r="C45" s="53">
        <v>21440218040</v>
      </c>
      <c r="D45" s="17">
        <v>20</v>
      </c>
      <c r="E45" s="17">
        <v>15</v>
      </c>
      <c r="F45" s="55">
        <f t="shared" si="0"/>
        <v>35</v>
      </c>
      <c r="G45" s="55">
        <v>5</v>
      </c>
      <c r="H45" s="55">
        <v>5</v>
      </c>
      <c r="I45" s="17">
        <v>5</v>
      </c>
      <c r="J45" s="17">
        <f t="shared" si="1"/>
        <v>50</v>
      </c>
      <c r="K45" s="17">
        <f t="shared" si="2"/>
        <v>25</v>
      </c>
    </row>
    <row r="46" spans="1:11">
      <c r="A46" s="51">
        <v>41</v>
      </c>
      <c r="B46" s="52" t="s">
        <v>273</v>
      </c>
      <c r="C46" s="53">
        <v>21440218041</v>
      </c>
      <c r="D46" s="17">
        <v>20</v>
      </c>
      <c r="E46" s="17">
        <v>15</v>
      </c>
      <c r="F46" s="55">
        <f t="shared" si="0"/>
        <v>35</v>
      </c>
      <c r="G46" s="55">
        <v>5</v>
      </c>
      <c r="H46" s="55">
        <v>5</v>
      </c>
      <c r="I46" s="17">
        <v>5</v>
      </c>
      <c r="J46" s="17">
        <f t="shared" si="1"/>
        <v>50</v>
      </c>
      <c r="K46" s="17">
        <f t="shared" si="2"/>
        <v>25</v>
      </c>
    </row>
    <row r="47" spans="1:11">
      <c r="A47" s="51">
        <v>42</v>
      </c>
      <c r="B47" s="52" t="s">
        <v>274</v>
      </c>
      <c r="C47" s="53">
        <v>21440218042</v>
      </c>
      <c r="D47" s="17">
        <v>20</v>
      </c>
      <c r="E47" s="17">
        <v>15</v>
      </c>
      <c r="F47" s="55">
        <f t="shared" si="0"/>
        <v>35</v>
      </c>
      <c r="G47" s="55">
        <v>5</v>
      </c>
      <c r="H47" s="55">
        <v>5</v>
      </c>
      <c r="I47" s="17">
        <v>5</v>
      </c>
      <c r="J47" s="17">
        <f t="shared" si="1"/>
        <v>50</v>
      </c>
      <c r="K47" s="17">
        <f t="shared" si="2"/>
        <v>25</v>
      </c>
    </row>
    <row r="48" spans="1:11">
      <c r="A48" s="51">
        <v>43</v>
      </c>
      <c r="B48" s="52" t="s">
        <v>275</v>
      </c>
      <c r="C48" s="53">
        <v>21440218043</v>
      </c>
      <c r="D48" s="17">
        <v>20</v>
      </c>
      <c r="E48" s="17">
        <v>15</v>
      </c>
      <c r="F48" s="55">
        <f t="shared" si="0"/>
        <v>35</v>
      </c>
      <c r="G48" s="55">
        <v>5</v>
      </c>
      <c r="H48" s="55">
        <v>5</v>
      </c>
      <c r="I48" s="17">
        <v>5</v>
      </c>
      <c r="J48" s="17">
        <f t="shared" si="1"/>
        <v>50</v>
      </c>
      <c r="K48" s="17">
        <f t="shared" si="2"/>
        <v>25</v>
      </c>
    </row>
    <row r="49" spans="1:11">
      <c r="A49" s="51">
        <v>44</v>
      </c>
      <c r="B49" s="52" t="s">
        <v>275</v>
      </c>
      <c r="C49" s="53">
        <v>21440218044</v>
      </c>
      <c r="D49" s="17">
        <v>20</v>
      </c>
      <c r="E49" s="17">
        <v>15</v>
      </c>
      <c r="F49" s="55">
        <f t="shared" si="0"/>
        <v>35</v>
      </c>
      <c r="G49" s="55">
        <v>5</v>
      </c>
      <c r="H49" s="55">
        <v>5</v>
      </c>
      <c r="I49" s="17">
        <v>5</v>
      </c>
      <c r="J49" s="17">
        <f t="shared" si="1"/>
        <v>50</v>
      </c>
      <c r="K49" s="17">
        <f t="shared" si="2"/>
        <v>25</v>
      </c>
    </row>
    <row r="50" spans="1:11">
      <c r="A50" s="51">
        <v>45</v>
      </c>
      <c r="B50" s="52" t="s">
        <v>276</v>
      </c>
      <c r="C50" s="53">
        <v>21440218045</v>
      </c>
      <c r="D50" s="17">
        <v>16</v>
      </c>
      <c r="E50" s="17">
        <v>15</v>
      </c>
      <c r="F50" s="55">
        <f t="shared" si="0"/>
        <v>31</v>
      </c>
      <c r="G50" s="55">
        <v>4</v>
      </c>
      <c r="H50" s="55">
        <v>5</v>
      </c>
      <c r="I50" s="17">
        <v>5</v>
      </c>
      <c r="J50" s="17">
        <f t="shared" si="1"/>
        <v>45</v>
      </c>
      <c r="K50" s="17">
        <f t="shared" si="2"/>
        <v>23</v>
      </c>
    </row>
    <row r="51" spans="1:11">
      <c r="A51" s="51">
        <v>46</v>
      </c>
      <c r="B51" s="52" t="s">
        <v>277</v>
      </c>
      <c r="C51" s="53">
        <v>21440218046</v>
      </c>
      <c r="D51" s="17">
        <v>20</v>
      </c>
      <c r="E51" s="17">
        <v>15</v>
      </c>
      <c r="F51" s="55">
        <f t="shared" si="0"/>
        <v>35</v>
      </c>
      <c r="G51" s="55">
        <v>5</v>
      </c>
      <c r="H51" s="55">
        <v>5</v>
      </c>
      <c r="I51" s="17">
        <v>5</v>
      </c>
      <c r="J51" s="17">
        <f t="shared" si="1"/>
        <v>50</v>
      </c>
      <c r="K51" s="17">
        <f t="shared" si="2"/>
        <v>25</v>
      </c>
    </row>
    <row r="52" spans="1:11">
      <c r="A52" s="51">
        <v>47</v>
      </c>
      <c r="B52" s="52" t="s">
        <v>278</v>
      </c>
      <c r="C52" s="53">
        <v>21440218047</v>
      </c>
      <c r="D52" s="17">
        <v>20</v>
      </c>
      <c r="E52" s="17">
        <v>15</v>
      </c>
      <c r="F52" s="55">
        <f t="shared" si="0"/>
        <v>35</v>
      </c>
      <c r="G52" s="55">
        <v>5</v>
      </c>
      <c r="H52" s="55">
        <v>5</v>
      </c>
      <c r="I52" s="17">
        <v>5</v>
      </c>
      <c r="J52" s="17">
        <f t="shared" si="1"/>
        <v>50</v>
      </c>
      <c r="K52" s="17">
        <f t="shared" si="2"/>
        <v>25</v>
      </c>
    </row>
    <row r="53" spans="1:11">
      <c r="A53" s="51">
        <v>48</v>
      </c>
      <c r="B53" s="52" t="s">
        <v>279</v>
      </c>
      <c r="C53" s="53">
        <v>21440218048</v>
      </c>
      <c r="D53" s="17">
        <v>20</v>
      </c>
      <c r="E53" s="17">
        <v>15</v>
      </c>
      <c r="F53" s="55">
        <f t="shared" si="0"/>
        <v>35</v>
      </c>
      <c r="G53" s="55">
        <v>5</v>
      </c>
      <c r="H53" s="55">
        <v>5</v>
      </c>
      <c r="I53" s="17">
        <v>5</v>
      </c>
      <c r="J53" s="17">
        <f t="shared" si="1"/>
        <v>50</v>
      </c>
      <c r="K53" s="17">
        <f t="shared" si="2"/>
        <v>25</v>
      </c>
    </row>
    <row r="54" spans="1:11">
      <c r="A54" s="51">
        <v>49</v>
      </c>
      <c r="B54" s="52" t="s">
        <v>280</v>
      </c>
      <c r="C54" s="53">
        <v>21440218049</v>
      </c>
      <c r="D54" s="17">
        <v>20</v>
      </c>
      <c r="E54" s="17">
        <v>15</v>
      </c>
      <c r="F54" s="55">
        <f t="shared" si="0"/>
        <v>35</v>
      </c>
      <c r="G54" s="55">
        <v>5</v>
      </c>
      <c r="H54" s="55">
        <v>5</v>
      </c>
      <c r="I54" s="17">
        <v>5</v>
      </c>
      <c r="J54" s="17">
        <f t="shared" si="1"/>
        <v>50</v>
      </c>
      <c r="K54" s="17">
        <f t="shared" si="2"/>
        <v>25</v>
      </c>
    </row>
    <row r="55" spans="1:11">
      <c r="A55" s="51">
        <v>50</v>
      </c>
      <c r="B55" s="52" t="s">
        <v>281</v>
      </c>
      <c r="C55" s="53">
        <v>21440218050</v>
      </c>
      <c r="D55" s="17">
        <v>20</v>
      </c>
      <c r="E55" s="17">
        <v>15</v>
      </c>
      <c r="F55" s="55">
        <f t="shared" si="0"/>
        <v>35</v>
      </c>
      <c r="G55" s="55">
        <v>5</v>
      </c>
      <c r="H55" s="55">
        <v>5</v>
      </c>
      <c r="I55" s="17">
        <v>5</v>
      </c>
      <c r="J55" s="17">
        <f t="shared" si="1"/>
        <v>50</v>
      </c>
      <c r="K55" s="17">
        <f t="shared" si="2"/>
        <v>25</v>
      </c>
    </row>
    <row r="56" spans="1:11">
      <c r="A56" s="51">
        <v>51</v>
      </c>
      <c r="B56" s="52" t="s">
        <v>282</v>
      </c>
      <c r="C56" s="53">
        <v>21440218051</v>
      </c>
      <c r="D56" s="17">
        <v>20</v>
      </c>
      <c r="E56" s="17">
        <v>15</v>
      </c>
      <c r="F56" s="55">
        <f t="shared" si="0"/>
        <v>35</v>
      </c>
      <c r="G56" s="55">
        <v>5</v>
      </c>
      <c r="H56" s="55">
        <v>5</v>
      </c>
      <c r="I56" s="17">
        <v>5</v>
      </c>
      <c r="J56" s="17">
        <f t="shared" si="1"/>
        <v>50</v>
      </c>
      <c r="K56" s="17">
        <f t="shared" si="2"/>
        <v>25</v>
      </c>
    </row>
    <row r="57" spans="1:11">
      <c r="A57" s="51">
        <v>52</v>
      </c>
      <c r="B57" s="52" t="s">
        <v>283</v>
      </c>
      <c r="C57" s="53">
        <v>21440218052</v>
      </c>
      <c r="D57" s="17">
        <v>15</v>
      </c>
      <c r="E57" s="17">
        <v>14</v>
      </c>
      <c r="F57" s="55">
        <f t="shared" si="0"/>
        <v>29</v>
      </c>
      <c r="G57" s="55">
        <v>5</v>
      </c>
      <c r="H57" s="55">
        <v>5</v>
      </c>
      <c r="I57" s="17">
        <v>5</v>
      </c>
      <c r="J57" s="17">
        <f t="shared" si="1"/>
        <v>44</v>
      </c>
      <c r="K57" s="17">
        <f t="shared" si="2"/>
        <v>22</v>
      </c>
    </row>
    <row r="58" spans="1:11">
      <c r="A58" s="51">
        <v>53</v>
      </c>
      <c r="B58" s="52" t="s">
        <v>284</v>
      </c>
      <c r="C58" s="53">
        <v>21440218053</v>
      </c>
      <c r="D58" s="17">
        <v>20</v>
      </c>
      <c r="E58" s="17">
        <v>15</v>
      </c>
      <c r="F58" s="55">
        <f t="shared" si="0"/>
        <v>35</v>
      </c>
      <c r="G58" s="55">
        <v>5</v>
      </c>
      <c r="H58" s="55">
        <v>5</v>
      </c>
      <c r="I58" s="17">
        <v>5</v>
      </c>
      <c r="J58" s="17">
        <f t="shared" si="1"/>
        <v>50</v>
      </c>
      <c r="K58" s="17">
        <f t="shared" si="2"/>
        <v>25</v>
      </c>
    </row>
    <row r="59" spans="1:11">
      <c r="A59" s="51">
        <v>54</v>
      </c>
      <c r="B59" s="52" t="s">
        <v>285</v>
      </c>
      <c r="C59" s="53">
        <v>21440218054</v>
      </c>
      <c r="D59" s="17">
        <v>20</v>
      </c>
      <c r="E59" s="17">
        <v>15</v>
      </c>
      <c r="F59" s="55">
        <f t="shared" si="0"/>
        <v>35</v>
      </c>
      <c r="G59" s="55">
        <v>5</v>
      </c>
      <c r="H59" s="55">
        <v>5</v>
      </c>
      <c r="I59" s="17">
        <v>5</v>
      </c>
      <c r="J59" s="17">
        <f t="shared" si="1"/>
        <v>50</v>
      </c>
      <c r="K59" s="17">
        <f t="shared" si="2"/>
        <v>25</v>
      </c>
    </row>
    <row r="60" spans="1:11">
      <c r="A60" s="51">
        <v>55</v>
      </c>
      <c r="B60" s="52" t="s">
        <v>286</v>
      </c>
      <c r="C60" s="53">
        <v>21440218055</v>
      </c>
      <c r="D60" s="17">
        <v>20</v>
      </c>
      <c r="E60" s="17">
        <v>15</v>
      </c>
      <c r="F60" s="55">
        <f t="shared" si="0"/>
        <v>35</v>
      </c>
      <c r="G60" s="55">
        <v>5</v>
      </c>
      <c r="H60" s="55">
        <v>5</v>
      </c>
      <c r="I60" s="17">
        <v>5</v>
      </c>
      <c r="J60" s="17">
        <f t="shared" si="1"/>
        <v>50</v>
      </c>
      <c r="K60" s="17">
        <f t="shared" si="2"/>
        <v>25</v>
      </c>
    </row>
    <row r="61" spans="1:11">
      <c r="A61" s="51">
        <v>56</v>
      </c>
      <c r="B61" s="52" t="s">
        <v>287</v>
      </c>
      <c r="C61" s="53">
        <v>21440218056</v>
      </c>
      <c r="D61" s="17">
        <v>19</v>
      </c>
      <c r="E61" s="17">
        <v>14</v>
      </c>
      <c r="F61" s="55">
        <f t="shared" si="0"/>
        <v>33</v>
      </c>
      <c r="G61" s="55">
        <v>5</v>
      </c>
      <c r="H61" s="55">
        <v>5</v>
      </c>
      <c r="I61" s="17">
        <v>5</v>
      </c>
      <c r="J61" s="17">
        <f t="shared" si="1"/>
        <v>48</v>
      </c>
      <c r="K61" s="17">
        <f t="shared" si="2"/>
        <v>24</v>
      </c>
    </row>
    <row r="62" spans="1:11">
      <c r="A62" s="51">
        <v>57</v>
      </c>
      <c r="B62" s="52" t="s">
        <v>288</v>
      </c>
      <c r="C62" s="53">
        <v>21440218057</v>
      </c>
      <c r="D62" s="17">
        <v>20</v>
      </c>
      <c r="E62" s="17">
        <v>15</v>
      </c>
      <c r="F62" s="55">
        <f t="shared" si="0"/>
        <v>35</v>
      </c>
      <c r="G62" s="55">
        <v>5</v>
      </c>
      <c r="H62" s="55">
        <v>5</v>
      </c>
      <c r="I62" s="17">
        <v>5</v>
      </c>
      <c r="J62" s="17">
        <f t="shared" si="1"/>
        <v>50</v>
      </c>
      <c r="K62" s="17">
        <f t="shared" si="2"/>
        <v>25</v>
      </c>
    </row>
    <row r="63" spans="1:11">
      <c r="A63" s="51">
        <v>58</v>
      </c>
      <c r="B63" s="52" t="s">
        <v>289</v>
      </c>
      <c r="C63" s="53">
        <v>21440218058</v>
      </c>
      <c r="D63" s="17">
        <v>20</v>
      </c>
      <c r="E63" s="17">
        <v>15</v>
      </c>
      <c r="F63" s="55">
        <f t="shared" si="0"/>
        <v>35</v>
      </c>
      <c r="G63" s="55">
        <v>5</v>
      </c>
      <c r="H63" s="55">
        <v>5</v>
      </c>
      <c r="I63" s="17">
        <v>5</v>
      </c>
      <c r="J63" s="17">
        <f t="shared" si="1"/>
        <v>50</v>
      </c>
      <c r="K63" s="17">
        <f t="shared" si="2"/>
        <v>25</v>
      </c>
    </row>
    <row r="64" spans="1:11">
      <c r="A64" s="51">
        <v>59</v>
      </c>
      <c r="B64" s="52" t="s">
        <v>290</v>
      </c>
      <c r="C64" s="53">
        <v>21440218059</v>
      </c>
      <c r="D64" s="17">
        <v>20</v>
      </c>
      <c r="E64" s="17">
        <v>15</v>
      </c>
      <c r="F64" s="55">
        <f t="shared" si="0"/>
        <v>35</v>
      </c>
      <c r="G64" s="55">
        <v>5</v>
      </c>
      <c r="H64" s="55">
        <v>5</v>
      </c>
      <c r="I64" s="17">
        <v>5</v>
      </c>
      <c r="J64" s="17">
        <f t="shared" si="1"/>
        <v>50</v>
      </c>
      <c r="K64" s="17">
        <f t="shared" si="2"/>
        <v>25</v>
      </c>
    </row>
    <row r="65" spans="1:11">
      <c r="A65" s="51">
        <v>60</v>
      </c>
      <c r="B65" s="52" t="s">
        <v>291</v>
      </c>
      <c r="C65" s="53">
        <v>21440218060</v>
      </c>
      <c r="D65" s="17">
        <v>20</v>
      </c>
      <c r="E65" s="17">
        <v>15</v>
      </c>
      <c r="F65" s="55">
        <f t="shared" si="0"/>
        <v>35</v>
      </c>
      <c r="G65" s="55">
        <v>5</v>
      </c>
      <c r="H65" s="55">
        <v>5</v>
      </c>
      <c r="I65" s="17">
        <v>5</v>
      </c>
      <c r="J65" s="17">
        <f t="shared" si="1"/>
        <v>50</v>
      </c>
      <c r="K65" s="17">
        <f t="shared" si="2"/>
        <v>25</v>
      </c>
    </row>
    <row r="66" spans="1:11">
      <c r="A66" s="51">
        <v>61</v>
      </c>
      <c r="B66" s="52" t="s">
        <v>292</v>
      </c>
      <c r="C66" s="53">
        <v>21440218061</v>
      </c>
      <c r="D66" s="17">
        <v>20</v>
      </c>
      <c r="E66" s="17">
        <v>15</v>
      </c>
      <c r="F66" s="55">
        <f t="shared" si="0"/>
        <v>35</v>
      </c>
      <c r="G66" s="55">
        <v>5</v>
      </c>
      <c r="H66" s="55">
        <v>5</v>
      </c>
      <c r="I66" s="17">
        <v>5</v>
      </c>
      <c r="J66" s="17">
        <f t="shared" si="1"/>
        <v>50</v>
      </c>
      <c r="K66" s="17">
        <f t="shared" si="2"/>
        <v>25</v>
      </c>
    </row>
  </sheetData>
  <mergeCells count="8">
    <mergeCell ref="A1:K2"/>
    <mergeCell ref="A3:A5"/>
    <mergeCell ref="B3:B5"/>
    <mergeCell ref="C3:C5"/>
    <mergeCell ref="D3:D4"/>
    <mergeCell ref="E3:E4"/>
    <mergeCell ref="J4:J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6"/>
  <sheetViews>
    <sheetView workbookViewId="0">
      <selection activeCell="M6" sqref="M6"/>
    </sheetView>
  </sheetViews>
  <sheetFormatPr defaultRowHeight="15"/>
  <cols>
    <col min="1" max="1" width="5" customWidth="1"/>
    <col min="2" max="2" width="25.7109375" customWidth="1"/>
    <col min="3" max="3" width="10.42578125" customWidth="1"/>
    <col min="4" max="4" width="7.85546875" customWidth="1"/>
    <col min="5" max="5" width="7.28515625" customWidth="1"/>
    <col min="6" max="6" width="9" customWidth="1"/>
    <col min="7" max="7" width="11.140625" customWidth="1"/>
    <col min="8" max="8" width="12.42578125" customWidth="1"/>
    <col min="9" max="9" width="10.42578125" customWidth="1"/>
    <col min="10" max="10" width="12" customWidth="1"/>
    <col min="11" max="11" width="8" customWidth="1"/>
  </cols>
  <sheetData>
    <row r="1" spans="1:11" ht="15" customHeight="1">
      <c r="A1" s="33" t="s">
        <v>293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04.2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1" customFormat="1" ht="57" customHeight="1">
      <c r="A3" s="20" t="s">
        <v>2</v>
      </c>
      <c r="B3" s="20" t="s">
        <v>0</v>
      </c>
      <c r="C3" s="24" t="s">
        <v>1</v>
      </c>
      <c r="D3" s="23" t="s">
        <v>13</v>
      </c>
      <c r="E3" s="23" t="s">
        <v>14</v>
      </c>
      <c r="F3" s="6" t="s">
        <v>12</v>
      </c>
      <c r="G3" s="5" t="s">
        <v>3</v>
      </c>
      <c r="H3" s="6" t="s">
        <v>8</v>
      </c>
      <c r="I3" s="6" t="s">
        <v>9</v>
      </c>
      <c r="J3" s="6" t="s">
        <v>10</v>
      </c>
      <c r="K3" s="6" t="s">
        <v>11</v>
      </c>
    </row>
    <row r="4" spans="1:11" s="1" customFormat="1" ht="18.75">
      <c r="A4" s="21"/>
      <c r="B4" s="21"/>
      <c r="C4" s="58"/>
      <c r="D4" s="23"/>
      <c r="E4" s="23"/>
      <c r="F4" s="15">
        <v>35</v>
      </c>
      <c r="G4" s="15">
        <v>5</v>
      </c>
      <c r="H4" s="15">
        <v>5</v>
      </c>
      <c r="I4" s="15">
        <v>5</v>
      </c>
      <c r="J4" s="19">
        <v>50</v>
      </c>
      <c r="K4" s="19">
        <v>25</v>
      </c>
    </row>
    <row r="5" spans="1:11" ht="31.5" customHeight="1">
      <c r="A5" s="22"/>
      <c r="B5" s="22"/>
      <c r="C5" s="59"/>
      <c r="D5" s="15">
        <v>20</v>
      </c>
      <c r="E5" s="15">
        <v>15</v>
      </c>
      <c r="F5" s="8" t="s">
        <v>4</v>
      </c>
      <c r="G5" s="8" t="s">
        <v>5</v>
      </c>
      <c r="H5" s="8" t="s">
        <v>6</v>
      </c>
      <c r="I5" s="8" t="s">
        <v>7</v>
      </c>
      <c r="J5" s="19"/>
      <c r="K5" s="19"/>
    </row>
    <row r="6" spans="1:11">
      <c r="A6" s="9">
        <v>1</v>
      </c>
      <c r="B6" s="52" t="s">
        <v>233</v>
      </c>
      <c r="C6" s="52" t="s">
        <v>294</v>
      </c>
      <c r="D6" s="60">
        <v>0</v>
      </c>
      <c r="E6" s="12">
        <v>0</v>
      </c>
      <c r="F6" s="61">
        <f t="shared" ref="F6:F66" si="0">SUM(D6:E6)</f>
        <v>0</v>
      </c>
      <c r="G6" s="32">
        <v>0</v>
      </c>
      <c r="H6" s="32">
        <v>0</v>
      </c>
      <c r="I6" s="32">
        <v>0</v>
      </c>
      <c r="J6" s="32">
        <f t="shared" ref="J6:J66" si="1">SUM(F6:I6)</f>
        <v>0</v>
      </c>
      <c r="K6" s="13">
        <v>0</v>
      </c>
    </row>
    <row r="7" spans="1:11">
      <c r="A7" s="9">
        <v>2</v>
      </c>
      <c r="B7" s="52" t="s">
        <v>234</v>
      </c>
      <c r="C7" s="52" t="s">
        <v>295</v>
      </c>
      <c r="D7" s="60">
        <v>20</v>
      </c>
      <c r="E7" s="12">
        <v>15</v>
      </c>
      <c r="F7" s="12">
        <f t="shared" si="0"/>
        <v>35</v>
      </c>
      <c r="G7" s="12">
        <v>5</v>
      </c>
      <c r="H7" s="12">
        <v>5</v>
      </c>
      <c r="I7" s="32">
        <v>5</v>
      </c>
      <c r="J7" s="32">
        <f t="shared" si="1"/>
        <v>50</v>
      </c>
      <c r="K7" s="13">
        <f>ROUND(J7/2,0)</f>
        <v>25</v>
      </c>
    </row>
    <row r="8" spans="1:11">
      <c r="A8" s="9">
        <v>3</v>
      </c>
      <c r="B8" s="52" t="s">
        <v>235</v>
      </c>
      <c r="C8" s="52" t="s">
        <v>296</v>
      </c>
      <c r="D8" s="62">
        <v>20</v>
      </c>
      <c r="E8" s="12">
        <v>15</v>
      </c>
      <c r="F8" s="12">
        <f t="shared" si="0"/>
        <v>35</v>
      </c>
      <c r="G8" s="12">
        <v>5</v>
      </c>
      <c r="H8" s="12">
        <v>5</v>
      </c>
      <c r="I8" s="32">
        <v>5</v>
      </c>
      <c r="J8" s="32">
        <f t="shared" si="1"/>
        <v>50</v>
      </c>
      <c r="K8" s="13">
        <f t="shared" ref="K8:K66" si="2">ROUND(J8/2,0)</f>
        <v>25</v>
      </c>
    </row>
    <row r="9" spans="1:11">
      <c r="A9" s="9">
        <v>4</v>
      </c>
      <c r="B9" s="52" t="s">
        <v>236</v>
      </c>
      <c r="C9" s="52" t="s">
        <v>297</v>
      </c>
      <c r="D9" s="62">
        <v>20</v>
      </c>
      <c r="E9" s="12">
        <v>15</v>
      </c>
      <c r="F9" s="12">
        <f t="shared" si="0"/>
        <v>35</v>
      </c>
      <c r="G9" s="12">
        <v>5</v>
      </c>
      <c r="H9" s="12">
        <v>5</v>
      </c>
      <c r="I9" s="32">
        <v>5</v>
      </c>
      <c r="J9" s="32">
        <f t="shared" si="1"/>
        <v>50</v>
      </c>
      <c r="K9" s="13">
        <f t="shared" si="2"/>
        <v>25</v>
      </c>
    </row>
    <row r="10" spans="1:11">
      <c r="A10" s="9">
        <v>5</v>
      </c>
      <c r="B10" s="52" t="s">
        <v>237</v>
      </c>
      <c r="C10" s="52" t="s">
        <v>298</v>
      </c>
      <c r="D10" s="62">
        <v>20</v>
      </c>
      <c r="E10" s="12">
        <v>15</v>
      </c>
      <c r="F10" s="12">
        <f t="shared" si="0"/>
        <v>35</v>
      </c>
      <c r="G10" s="12">
        <v>5</v>
      </c>
      <c r="H10" s="12">
        <v>5</v>
      </c>
      <c r="I10" s="32">
        <v>5</v>
      </c>
      <c r="J10" s="32">
        <f t="shared" si="1"/>
        <v>50</v>
      </c>
      <c r="K10" s="13">
        <f t="shared" si="2"/>
        <v>25</v>
      </c>
    </row>
    <row r="11" spans="1:11">
      <c r="A11" s="9">
        <v>6</v>
      </c>
      <c r="B11" s="52" t="s">
        <v>238</v>
      </c>
      <c r="C11" s="52" t="s">
        <v>299</v>
      </c>
      <c r="D11" s="62">
        <v>20</v>
      </c>
      <c r="E11" s="12">
        <v>15</v>
      </c>
      <c r="F11" s="12">
        <f t="shared" si="0"/>
        <v>35</v>
      </c>
      <c r="G11" s="12">
        <v>5</v>
      </c>
      <c r="H11" s="12">
        <v>4</v>
      </c>
      <c r="I11" s="32">
        <v>4</v>
      </c>
      <c r="J11" s="32">
        <f t="shared" si="1"/>
        <v>48</v>
      </c>
      <c r="K11" s="13">
        <f t="shared" si="2"/>
        <v>24</v>
      </c>
    </row>
    <row r="12" spans="1:11">
      <c r="A12" s="9">
        <v>7</v>
      </c>
      <c r="B12" s="52" t="s">
        <v>239</v>
      </c>
      <c r="C12" s="52" t="s">
        <v>300</v>
      </c>
      <c r="D12" s="62">
        <v>20</v>
      </c>
      <c r="E12" s="12">
        <v>15</v>
      </c>
      <c r="F12" s="12">
        <f t="shared" si="0"/>
        <v>35</v>
      </c>
      <c r="G12" s="12">
        <v>5</v>
      </c>
      <c r="H12" s="12">
        <v>5</v>
      </c>
      <c r="I12" s="32">
        <v>5</v>
      </c>
      <c r="J12" s="32">
        <f t="shared" si="1"/>
        <v>50</v>
      </c>
      <c r="K12" s="13">
        <f t="shared" si="2"/>
        <v>25</v>
      </c>
    </row>
    <row r="13" spans="1:11">
      <c r="A13" s="9">
        <v>8</v>
      </c>
      <c r="B13" s="52" t="s">
        <v>240</v>
      </c>
      <c r="C13" s="52" t="s">
        <v>301</v>
      </c>
      <c r="D13" s="62">
        <v>20</v>
      </c>
      <c r="E13" s="12">
        <v>15</v>
      </c>
      <c r="F13" s="12">
        <f t="shared" si="0"/>
        <v>35</v>
      </c>
      <c r="G13" s="12">
        <v>5</v>
      </c>
      <c r="H13" s="12">
        <v>5</v>
      </c>
      <c r="I13" s="32">
        <v>5</v>
      </c>
      <c r="J13" s="32">
        <f t="shared" si="1"/>
        <v>50</v>
      </c>
      <c r="K13" s="13">
        <f t="shared" si="2"/>
        <v>25</v>
      </c>
    </row>
    <row r="14" spans="1:11">
      <c r="A14" s="9">
        <v>9</v>
      </c>
      <c r="B14" s="52" t="s">
        <v>241</v>
      </c>
      <c r="C14" s="52" t="s">
        <v>302</v>
      </c>
      <c r="D14" s="62">
        <v>18</v>
      </c>
      <c r="E14" s="12">
        <v>14</v>
      </c>
      <c r="F14" s="12">
        <f t="shared" si="0"/>
        <v>32</v>
      </c>
      <c r="G14" s="12">
        <v>5</v>
      </c>
      <c r="H14" s="12">
        <v>5</v>
      </c>
      <c r="I14" s="32">
        <v>5</v>
      </c>
      <c r="J14" s="32">
        <f t="shared" si="1"/>
        <v>47</v>
      </c>
      <c r="K14" s="13">
        <f t="shared" si="2"/>
        <v>24</v>
      </c>
    </row>
    <row r="15" spans="1:11">
      <c r="A15" s="9">
        <v>10</v>
      </c>
      <c r="B15" s="52" t="s">
        <v>242</v>
      </c>
      <c r="C15" s="52" t="s">
        <v>303</v>
      </c>
      <c r="D15" s="62">
        <v>19</v>
      </c>
      <c r="E15" s="12">
        <v>14</v>
      </c>
      <c r="F15" s="12">
        <f t="shared" si="0"/>
        <v>33</v>
      </c>
      <c r="G15" s="12">
        <v>5</v>
      </c>
      <c r="H15" s="12">
        <v>5</v>
      </c>
      <c r="I15" s="32">
        <v>5</v>
      </c>
      <c r="J15" s="32">
        <f t="shared" si="1"/>
        <v>48</v>
      </c>
      <c r="K15" s="13">
        <f t="shared" si="2"/>
        <v>24</v>
      </c>
    </row>
    <row r="16" spans="1:11">
      <c r="A16" s="9">
        <v>11</v>
      </c>
      <c r="B16" s="52" t="s">
        <v>243</v>
      </c>
      <c r="C16" s="52" t="s">
        <v>304</v>
      </c>
      <c r="D16" s="62">
        <v>20</v>
      </c>
      <c r="E16" s="12">
        <v>15</v>
      </c>
      <c r="F16" s="12">
        <f t="shared" si="0"/>
        <v>35</v>
      </c>
      <c r="G16" s="12">
        <v>5</v>
      </c>
      <c r="H16" s="12">
        <v>4</v>
      </c>
      <c r="I16" s="32">
        <v>5</v>
      </c>
      <c r="J16" s="32">
        <f t="shared" si="1"/>
        <v>49</v>
      </c>
      <c r="K16" s="13">
        <f t="shared" si="2"/>
        <v>25</v>
      </c>
    </row>
    <row r="17" spans="1:11">
      <c r="A17" s="9">
        <v>12</v>
      </c>
      <c r="B17" s="52" t="s">
        <v>244</v>
      </c>
      <c r="C17" s="52" t="s">
        <v>305</v>
      </c>
      <c r="D17" s="62">
        <v>19</v>
      </c>
      <c r="E17" s="12">
        <v>15</v>
      </c>
      <c r="F17" s="12">
        <f t="shared" si="0"/>
        <v>34</v>
      </c>
      <c r="G17" s="12">
        <v>5</v>
      </c>
      <c r="H17" s="12">
        <v>5</v>
      </c>
      <c r="I17" s="32">
        <v>5</v>
      </c>
      <c r="J17" s="32">
        <f t="shared" si="1"/>
        <v>49</v>
      </c>
      <c r="K17" s="13">
        <f t="shared" si="2"/>
        <v>25</v>
      </c>
    </row>
    <row r="18" spans="1:11">
      <c r="A18" s="9">
        <v>13</v>
      </c>
      <c r="B18" s="52" t="s">
        <v>245</v>
      </c>
      <c r="C18" s="52" t="s">
        <v>306</v>
      </c>
      <c r="D18" s="62">
        <v>20</v>
      </c>
      <c r="E18" s="12">
        <v>15</v>
      </c>
      <c r="F18" s="12">
        <f t="shared" si="0"/>
        <v>35</v>
      </c>
      <c r="G18" s="12">
        <v>5</v>
      </c>
      <c r="H18" s="12">
        <v>4</v>
      </c>
      <c r="I18" s="32">
        <v>5</v>
      </c>
      <c r="J18" s="32">
        <f t="shared" si="1"/>
        <v>49</v>
      </c>
      <c r="K18" s="13">
        <f t="shared" si="2"/>
        <v>25</v>
      </c>
    </row>
    <row r="19" spans="1:11">
      <c r="A19" s="9">
        <v>14</v>
      </c>
      <c r="B19" s="52" t="s">
        <v>246</v>
      </c>
      <c r="C19" s="52" t="s">
        <v>307</v>
      </c>
      <c r="D19" s="62">
        <v>20</v>
      </c>
      <c r="E19" s="12">
        <v>15</v>
      </c>
      <c r="F19" s="12">
        <f t="shared" si="0"/>
        <v>35</v>
      </c>
      <c r="G19" s="12">
        <v>5</v>
      </c>
      <c r="H19" s="12">
        <v>5</v>
      </c>
      <c r="I19" s="32">
        <v>5</v>
      </c>
      <c r="J19" s="32">
        <f t="shared" si="1"/>
        <v>50</v>
      </c>
      <c r="K19" s="13">
        <f t="shared" si="2"/>
        <v>25</v>
      </c>
    </row>
    <row r="20" spans="1:11">
      <c r="A20" s="9">
        <v>15</v>
      </c>
      <c r="B20" s="52" t="s">
        <v>247</v>
      </c>
      <c r="C20" s="52" t="s">
        <v>308</v>
      </c>
      <c r="D20" s="62">
        <v>20</v>
      </c>
      <c r="E20" s="12">
        <v>15</v>
      </c>
      <c r="F20" s="12">
        <f t="shared" si="0"/>
        <v>35</v>
      </c>
      <c r="G20" s="12">
        <v>5</v>
      </c>
      <c r="H20" s="12">
        <v>5</v>
      </c>
      <c r="I20" s="32">
        <v>5</v>
      </c>
      <c r="J20" s="32">
        <f t="shared" si="1"/>
        <v>50</v>
      </c>
      <c r="K20" s="13">
        <f t="shared" si="2"/>
        <v>25</v>
      </c>
    </row>
    <row r="21" spans="1:11">
      <c r="A21" s="9">
        <v>16</v>
      </c>
      <c r="B21" s="52" t="s">
        <v>248</v>
      </c>
      <c r="C21" s="52" t="s">
        <v>309</v>
      </c>
      <c r="D21" s="62">
        <v>20</v>
      </c>
      <c r="E21" s="12">
        <v>15</v>
      </c>
      <c r="F21" s="12">
        <f t="shared" si="0"/>
        <v>35</v>
      </c>
      <c r="G21" s="12">
        <v>5</v>
      </c>
      <c r="H21" s="12">
        <v>5</v>
      </c>
      <c r="I21" s="32">
        <v>4</v>
      </c>
      <c r="J21" s="32">
        <f t="shared" si="1"/>
        <v>49</v>
      </c>
      <c r="K21" s="13">
        <f t="shared" si="2"/>
        <v>25</v>
      </c>
    </row>
    <row r="22" spans="1:11">
      <c r="A22" s="9">
        <v>17</v>
      </c>
      <c r="B22" s="52" t="s">
        <v>249</v>
      </c>
      <c r="C22" s="52" t="s">
        <v>310</v>
      </c>
      <c r="D22" s="62">
        <v>20</v>
      </c>
      <c r="E22" s="12">
        <v>15</v>
      </c>
      <c r="F22" s="12">
        <f t="shared" si="0"/>
        <v>35</v>
      </c>
      <c r="G22" s="12">
        <v>5</v>
      </c>
      <c r="H22" s="12">
        <v>5</v>
      </c>
      <c r="I22" s="32">
        <v>5</v>
      </c>
      <c r="J22" s="32">
        <f t="shared" si="1"/>
        <v>50</v>
      </c>
      <c r="K22" s="13">
        <f t="shared" si="2"/>
        <v>25</v>
      </c>
    </row>
    <row r="23" spans="1:11">
      <c r="A23" s="9">
        <v>18</v>
      </c>
      <c r="B23" s="52" t="s">
        <v>250</v>
      </c>
      <c r="C23" s="52" t="s">
        <v>311</v>
      </c>
      <c r="D23" s="62">
        <v>20</v>
      </c>
      <c r="E23" s="12">
        <v>15</v>
      </c>
      <c r="F23" s="12">
        <f t="shared" si="0"/>
        <v>35</v>
      </c>
      <c r="G23" s="12">
        <v>5</v>
      </c>
      <c r="H23" s="12">
        <v>5</v>
      </c>
      <c r="I23" s="32">
        <v>5</v>
      </c>
      <c r="J23" s="32">
        <f t="shared" si="1"/>
        <v>50</v>
      </c>
      <c r="K23" s="13">
        <f t="shared" si="2"/>
        <v>25</v>
      </c>
    </row>
    <row r="24" spans="1:11">
      <c r="A24" s="9">
        <v>19</v>
      </c>
      <c r="B24" s="52" t="s">
        <v>251</v>
      </c>
      <c r="C24" s="52" t="s">
        <v>312</v>
      </c>
      <c r="D24" s="62">
        <v>18</v>
      </c>
      <c r="E24" s="12">
        <v>15</v>
      </c>
      <c r="F24" s="12">
        <f t="shared" si="0"/>
        <v>33</v>
      </c>
      <c r="G24" s="12">
        <v>5</v>
      </c>
      <c r="H24" s="12">
        <v>5</v>
      </c>
      <c r="I24" s="32">
        <v>5</v>
      </c>
      <c r="J24" s="32">
        <f t="shared" si="1"/>
        <v>48</v>
      </c>
      <c r="K24" s="13">
        <f t="shared" si="2"/>
        <v>24</v>
      </c>
    </row>
    <row r="25" spans="1:11">
      <c r="A25" s="9">
        <v>20</v>
      </c>
      <c r="B25" s="52" t="s">
        <v>252</v>
      </c>
      <c r="C25" s="52" t="s">
        <v>313</v>
      </c>
      <c r="D25" s="62">
        <v>19</v>
      </c>
      <c r="E25" s="12">
        <v>15</v>
      </c>
      <c r="F25" s="12">
        <f t="shared" si="0"/>
        <v>34</v>
      </c>
      <c r="G25" s="12">
        <v>5</v>
      </c>
      <c r="H25" s="12">
        <v>5</v>
      </c>
      <c r="I25" s="32">
        <v>5</v>
      </c>
      <c r="J25" s="32">
        <f t="shared" si="1"/>
        <v>49</v>
      </c>
      <c r="K25" s="13">
        <f t="shared" si="2"/>
        <v>25</v>
      </c>
    </row>
    <row r="26" spans="1:11">
      <c r="A26" s="9">
        <v>21</v>
      </c>
      <c r="B26" s="52" t="s">
        <v>253</v>
      </c>
      <c r="C26" s="52" t="s">
        <v>314</v>
      </c>
      <c r="D26" s="62">
        <v>20</v>
      </c>
      <c r="E26" s="12">
        <v>15</v>
      </c>
      <c r="F26" s="12">
        <f t="shared" si="0"/>
        <v>35</v>
      </c>
      <c r="G26" s="12">
        <v>5</v>
      </c>
      <c r="H26" s="12">
        <v>5</v>
      </c>
      <c r="I26" s="32">
        <v>5</v>
      </c>
      <c r="J26" s="32">
        <f t="shared" si="1"/>
        <v>50</v>
      </c>
      <c r="K26" s="13">
        <f t="shared" si="2"/>
        <v>25</v>
      </c>
    </row>
    <row r="27" spans="1:11">
      <c r="A27" s="9">
        <v>22</v>
      </c>
      <c r="B27" s="52" t="s">
        <v>254</v>
      </c>
      <c r="C27" s="52" t="s">
        <v>315</v>
      </c>
      <c r="D27" s="62">
        <v>20</v>
      </c>
      <c r="E27" s="12">
        <v>15</v>
      </c>
      <c r="F27" s="12">
        <f t="shared" si="0"/>
        <v>35</v>
      </c>
      <c r="G27" s="12">
        <v>5</v>
      </c>
      <c r="H27" s="12">
        <v>5</v>
      </c>
      <c r="I27" s="32">
        <v>5</v>
      </c>
      <c r="J27" s="32">
        <f t="shared" si="1"/>
        <v>50</v>
      </c>
      <c r="K27" s="13">
        <f t="shared" si="2"/>
        <v>25</v>
      </c>
    </row>
    <row r="28" spans="1:11">
      <c r="A28" s="9">
        <v>23</v>
      </c>
      <c r="B28" s="52" t="s">
        <v>255</v>
      </c>
      <c r="C28" s="52" t="s">
        <v>316</v>
      </c>
      <c r="D28" s="62">
        <v>20</v>
      </c>
      <c r="E28" s="12">
        <v>15</v>
      </c>
      <c r="F28" s="12">
        <f t="shared" si="0"/>
        <v>35</v>
      </c>
      <c r="G28" s="12">
        <v>5</v>
      </c>
      <c r="H28" s="12">
        <v>5</v>
      </c>
      <c r="I28" s="32">
        <v>5</v>
      </c>
      <c r="J28" s="32">
        <f t="shared" si="1"/>
        <v>50</v>
      </c>
      <c r="K28" s="13">
        <f t="shared" si="2"/>
        <v>25</v>
      </c>
    </row>
    <row r="29" spans="1:11">
      <c r="A29" s="9">
        <v>24</v>
      </c>
      <c r="B29" s="52" t="s">
        <v>256</v>
      </c>
      <c r="C29" s="52" t="s">
        <v>317</v>
      </c>
      <c r="D29" s="62">
        <v>20</v>
      </c>
      <c r="E29" s="12">
        <v>15</v>
      </c>
      <c r="F29" s="12">
        <f t="shared" si="0"/>
        <v>35</v>
      </c>
      <c r="G29" s="12">
        <v>5</v>
      </c>
      <c r="H29" s="12">
        <v>5</v>
      </c>
      <c r="I29" s="32">
        <v>5</v>
      </c>
      <c r="J29" s="32">
        <f t="shared" si="1"/>
        <v>50</v>
      </c>
      <c r="K29" s="13">
        <f t="shared" si="2"/>
        <v>25</v>
      </c>
    </row>
    <row r="30" spans="1:11">
      <c r="A30" s="9">
        <v>25</v>
      </c>
      <c r="B30" s="52" t="s">
        <v>257</v>
      </c>
      <c r="C30" s="52" t="s">
        <v>318</v>
      </c>
      <c r="D30" s="62">
        <v>20</v>
      </c>
      <c r="E30" s="12">
        <v>15</v>
      </c>
      <c r="F30" s="12">
        <f t="shared" si="0"/>
        <v>35</v>
      </c>
      <c r="G30" s="12">
        <v>5</v>
      </c>
      <c r="H30" s="12">
        <v>5</v>
      </c>
      <c r="I30" s="32">
        <v>5</v>
      </c>
      <c r="J30" s="32">
        <f t="shared" si="1"/>
        <v>50</v>
      </c>
      <c r="K30" s="13">
        <f t="shared" si="2"/>
        <v>25</v>
      </c>
    </row>
    <row r="31" spans="1:11">
      <c r="A31" s="9">
        <v>26</v>
      </c>
      <c r="B31" s="52" t="s">
        <v>258</v>
      </c>
      <c r="C31" s="52" t="s">
        <v>319</v>
      </c>
      <c r="D31" s="62">
        <v>20</v>
      </c>
      <c r="E31" s="12">
        <v>15</v>
      </c>
      <c r="F31" s="12">
        <f t="shared" si="0"/>
        <v>35</v>
      </c>
      <c r="G31" s="12">
        <v>5</v>
      </c>
      <c r="H31" s="12">
        <v>5</v>
      </c>
      <c r="I31" s="32">
        <v>5</v>
      </c>
      <c r="J31" s="32">
        <f t="shared" si="1"/>
        <v>50</v>
      </c>
      <c r="K31" s="13">
        <f t="shared" si="2"/>
        <v>25</v>
      </c>
    </row>
    <row r="32" spans="1:11">
      <c r="A32" s="9">
        <v>27</v>
      </c>
      <c r="B32" s="52" t="s">
        <v>259</v>
      </c>
      <c r="C32" s="52" t="s">
        <v>320</v>
      </c>
      <c r="D32" s="62">
        <v>20</v>
      </c>
      <c r="E32" s="12">
        <v>15</v>
      </c>
      <c r="F32" s="12">
        <f t="shared" si="0"/>
        <v>35</v>
      </c>
      <c r="G32" s="12">
        <v>5</v>
      </c>
      <c r="H32" s="12">
        <v>5</v>
      </c>
      <c r="I32" s="32">
        <v>5</v>
      </c>
      <c r="J32" s="32">
        <f t="shared" si="1"/>
        <v>50</v>
      </c>
      <c r="K32" s="13">
        <f t="shared" si="2"/>
        <v>25</v>
      </c>
    </row>
    <row r="33" spans="1:11">
      <c r="A33" s="9">
        <v>28</v>
      </c>
      <c r="B33" s="52" t="s">
        <v>260</v>
      </c>
      <c r="C33" s="52" t="s">
        <v>321</v>
      </c>
      <c r="D33" s="62">
        <v>20</v>
      </c>
      <c r="E33" s="12">
        <v>15</v>
      </c>
      <c r="F33" s="12">
        <f t="shared" si="0"/>
        <v>35</v>
      </c>
      <c r="G33" s="12">
        <v>5</v>
      </c>
      <c r="H33" s="12">
        <v>5</v>
      </c>
      <c r="I33" s="32">
        <v>5</v>
      </c>
      <c r="J33" s="32">
        <f t="shared" si="1"/>
        <v>50</v>
      </c>
      <c r="K33" s="13">
        <f t="shared" si="2"/>
        <v>25</v>
      </c>
    </row>
    <row r="34" spans="1:11">
      <c r="A34" s="9">
        <v>29</v>
      </c>
      <c r="B34" s="52" t="s">
        <v>261</v>
      </c>
      <c r="C34" s="52" t="s">
        <v>322</v>
      </c>
      <c r="D34" s="62">
        <v>20</v>
      </c>
      <c r="E34" s="12">
        <v>15</v>
      </c>
      <c r="F34" s="12">
        <f t="shared" si="0"/>
        <v>35</v>
      </c>
      <c r="G34" s="12">
        <v>5</v>
      </c>
      <c r="H34" s="12">
        <v>5</v>
      </c>
      <c r="I34" s="32">
        <v>4</v>
      </c>
      <c r="J34" s="32">
        <f t="shared" si="1"/>
        <v>49</v>
      </c>
      <c r="K34" s="13">
        <f t="shared" si="2"/>
        <v>25</v>
      </c>
    </row>
    <row r="35" spans="1:11">
      <c r="A35" s="9">
        <v>30</v>
      </c>
      <c r="B35" s="52" t="s">
        <v>262</v>
      </c>
      <c r="C35" s="52" t="s">
        <v>323</v>
      </c>
      <c r="D35" s="62">
        <v>20</v>
      </c>
      <c r="E35" s="12">
        <v>15</v>
      </c>
      <c r="F35" s="12">
        <f t="shared" si="0"/>
        <v>35</v>
      </c>
      <c r="G35" s="12">
        <v>5</v>
      </c>
      <c r="H35" s="12">
        <v>5</v>
      </c>
      <c r="I35" s="32">
        <v>5</v>
      </c>
      <c r="J35" s="32">
        <f t="shared" si="1"/>
        <v>50</v>
      </c>
      <c r="K35" s="13">
        <f t="shared" si="2"/>
        <v>25</v>
      </c>
    </row>
    <row r="36" spans="1:11">
      <c r="A36" s="9">
        <v>31</v>
      </c>
      <c r="B36" s="52" t="s">
        <v>263</v>
      </c>
      <c r="C36" s="52" t="s">
        <v>324</v>
      </c>
      <c r="D36" s="62">
        <v>18</v>
      </c>
      <c r="E36" s="12">
        <v>15</v>
      </c>
      <c r="F36" s="12">
        <f t="shared" si="0"/>
        <v>33</v>
      </c>
      <c r="G36" s="12">
        <v>5</v>
      </c>
      <c r="H36" s="12">
        <v>5</v>
      </c>
      <c r="I36" s="32">
        <v>5</v>
      </c>
      <c r="J36" s="32">
        <f t="shared" si="1"/>
        <v>48</v>
      </c>
      <c r="K36" s="13">
        <f t="shared" si="2"/>
        <v>24</v>
      </c>
    </row>
    <row r="37" spans="1:11">
      <c r="A37" s="9">
        <v>32</v>
      </c>
      <c r="B37" s="52" t="s">
        <v>264</v>
      </c>
      <c r="C37" s="52" t="s">
        <v>325</v>
      </c>
      <c r="D37" s="62">
        <v>20</v>
      </c>
      <c r="E37" s="12">
        <v>15</v>
      </c>
      <c r="F37" s="12">
        <f t="shared" si="0"/>
        <v>35</v>
      </c>
      <c r="G37" s="12">
        <v>5</v>
      </c>
      <c r="H37" s="12">
        <v>5</v>
      </c>
      <c r="I37" s="32">
        <v>5</v>
      </c>
      <c r="J37" s="32">
        <f t="shared" si="1"/>
        <v>50</v>
      </c>
      <c r="K37" s="13">
        <f t="shared" si="2"/>
        <v>25</v>
      </c>
    </row>
    <row r="38" spans="1:11">
      <c r="A38" s="9">
        <v>33</v>
      </c>
      <c r="B38" s="52" t="s">
        <v>265</v>
      </c>
      <c r="C38" s="52" t="s">
        <v>326</v>
      </c>
      <c r="D38" s="62">
        <v>20</v>
      </c>
      <c r="E38" s="12">
        <v>15</v>
      </c>
      <c r="F38" s="12">
        <f t="shared" si="0"/>
        <v>35</v>
      </c>
      <c r="G38" s="12">
        <v>5</v>
      </c>
      <c r="H38" s="12">
        <v>5</v>
      </c>
      <c r="I38" s="32">
        <v>5</v>
      </c>
      <c r="J38" s="32">
        <f t="shared" si="1"/>
        <v>50</v>
      </c>
      <c r="K38" s="13">
        <f t="shared" si="2"/>
        <v>25</v>
      </c>
    </row>
    <row r="39" spans="1:11">
      <c r="A39" s="9">
        <v>34</v>
      </c>
      <c r="B39" s="52" t="s">
        <v>266</v>
      </c>
      <c r="C39" s="52" t="s">
        <v>327</v>
      </c>
      <c r="D39" s="62">
        <v>20</v>
      </c>
      <c r="E39" s="12">
        <v>15</v>
      </c>
      <c r="F39" s="12">
        <f t="shared" si="0"/>
        <v>35</v>
      </c>
      <c r="G39" s="12">
        <v>5</v>
      </c>
      <c r="H39" s="12">
        <v>5</v>
      </c>
      <c r="I39" s="32">
        <v>5</v>
      </c>
      <c r="J39" s="32">
        <f t="shared" si="1"/>
        <v>50</v>
      </c>
      <c r="K39" s="13">
        <f t="shared" si="2"/>
        <v>25</v>
      </c>
    </row>
    <row r="40" spans="1:11">
      <c r="A40" s="9">
        <v>35</v>
      </c>
      <c r="B40" s="52" t="s">
        <v>267</v>
      </c>
      <c r="C40" s="52" t="s">
        <v>328</v>
      </c>
      <c r="D40" s="62">
        <v>20</v>
      </c>
      <c r="E40" s="12">
        <v>15</v>
      </c>
      <c r="F40" s="12">
        <f t="shared" si="0"/>
        <v>35</v>
      </c>
      <c r="G40" s="12">
        <v>5</v>
      </c>
      <c r="H40" s="12">
        <v>5</v>
      </c>
      <c r="I40" s="32">
        <v>5</v>
      </c>
      <c r="J40" s="32">
        <f t="shared" si="1"/>
        <v>50</v>
      </c>
      <c r="K40" s="13">
        <f t="shared" si="2"/>
        <v>25</v>
      </c>
    </row>
    <row r="41" spans="1:11">
      <c r="A41" s="9">
        <v>36</v>
      </c>
      <c r="B41" s="52" t="s">
        <v>268</v>
      </c>
      <c r="C41" s="52" t="s">
        <v>329</v>
      </c>
      <c r="D41" s="62">
        <v>19</v>
      </c>
      <c r="E41" s="12">
        <v>14</v>
      </c>
      <c r="F41" s="12">
        <f t="shared" si="0"/>
        <v>33</v>
      </c>
      <c r="G41" s="12">
        <v>5</v>
      </c>
      <c r="H41" s="12">
        <v>5</v>
      </c>
      <c r="I41" s="32">
        <v>5</v>
      </c>
      <c r="J41" s="32">
        <f t="shared" si="1"/>
        <v>48</v>
      </c>
      <c r="K41" s="13">
        <f t="shared" si="2"/>
        <v>24</v>
      </c>
    </row>
    <row r="42" spans="1:11">
      <c r="A42" s="9">
        <v>37</v>
      </c>
      <c r="B42" s="52" t="s">
        <v>269</v>
      </c>
      <c r="C42" s="52" t="s">
        <v>330</v>
      </c>
      <c r="D42" s="62">
        <v>19</v>
      </c>
      <c r="E42" s="12">
        <v>15</v>
      </c>
      <c r="F42" s="12">
        <f t="shared" si="0"/>
        <v>34</v>
      </c>
      <c r="G42" s="12">
        <v>5</v>
      </c>
      <c r="H42" s="12">
        <v>5</v>
      </c>
      <c r="I42" s="32">
        <v>5</v>
      </c>
      <c r="J42" s="32">
        <f t="shared" si="1"/>
        <v>49</v>
      </c>
      <c r="K42" s="13">
        <f t="shared" si="2"/>
        <v>25</v>
      </c>
    </row>
    <row r="43" spans="1:11">
      <c r="A43" s="9">
        <v>38</v>
      </c>
      <c r="B43" s="52" t="s">
        <v>270</v>
      </c>
      <c r="C43" s="52" t="s">
        <v>331</v>
      </c>
      <c r="D43" s="62">
        <v>20</v>
      </c>
      <c r="E43" s="12">
        <v>15</v>
      </c>
      <c r="F43" s="12">
        <f t="shared" si="0"/>
        <v>35</v>
      </c>
      <c r="G43" s="12">
        <v>5</v>
      </c>
      <c r="H43" s="12">
        <v>5</v>
      </c>
      <c r="I43" s="32">
        <v>5</v>
      </c>
      <c r="J43" s="32">
        <f t="shared" si="1"/>
        <v>50</v>
      </c>
      <c r="K43" s="13">
        <f t="shared" si="2"/>
        <v>25</v>
      </c>
    </row>
    <row r="44" spans="1:11">
      <c r="A44" s="9">
        <v>39</v>
      </c>
      <c r="B44" s="52" t="s">
        <v>271</v>
      </c>
      <c r="C44" s="52" t="s">
        <v>332</v>
      </c>
      <c r="D44" s="62">
        <v>20</v>
      </c>
      <c r="E44" s="12">
        <v>15</v>
      </c>
      <c r="F44" s="12">
        <f t="shared" si="0"/>
        <v>35</v>
      </c>
      <c r="G44" s="12">
        <v>5</v>
      </c>
      <c r="H44" s="12">
        <v>5</v>
      </c>
      <c r="I44" s="32">
        <v>5</v>
      </c>
      <c r="J44" s="32">
        <f t="shared" si="1"/>
        <v>50</v>
      </c>
      <c r="K44" s="13">
        <f t="shared" si="2"/>
        <v>25</v>
      </c>
    </row>
    <row r="45" spans="1:11">
      <c r="A45" s="9">
        <v>40</v>
      </c>
      <c r="B45" s="52" t="s">
        <v>272</v>
      </c>
      <c r="C45" s="52" t="s">
        <v>333</v>
      </c>
      <c r="D45" s="62">
        <v>19</v>
      </c>
      <c r="E45" s="12">
        <v>14</v>
      </c>
      <c r="F45" s="12">
        <f t="shared" si="0"/>
        <v>33</v>
      </c>
      <c r="G45" s="12">
        <v>5</v>
      </c>
      <c r="H45" s="12">
        <v>5</v>
      </c>
      <c r="I45" s="32">
        <v>4</v>
      </c>
      <c r="J45" s="32">
        <f t="shared" si="1"/>
        <v>47</v>
      </c>
      <c r="K45" s="13">
        <f t="shared" si="2"/>
        <v>24</v>
      </c>
    </row>
    <row r="46" spans="1:11">
      <c r="A46" s="9">
        <v>41</v>
      </c>
      <c r="B46" s="52" t="s">
        <v>273</v>
      </c>
      <c r="C46" s="52" t="s">
        <v>334</v>
      </c>
      <c r="D46" s="62">
        <v>20</v>
      </c>
      <c r="E46" s="12">
        <v>15</v>
      </c>
      <c r="F46" s="12">
        <f t="shared" si="0"/>
        <v>35</v>
      </c>
      <c r="G46" s="12">
        <v>5</v>
      </c>
      <c r="H46" s="12">
        <v>5</v>
      </c>
      <c r="I46" s="32">
        <v>5</v>
      </c>
      <c r="J46" s="32">
        <f t="shared" si="1"/>
        <v>50</v>
      </c>
      <c r="K46" s="13">
        <f t="shared" si="2"/>
        <v>25</v>
      </c>
    </row>
    <row r="47" spans="1:11">
      <c r="A47" s="9">
        <v>42</v>
      </c>
      <c r="B47" s="52" t="s">
        <v>274</v>
      </c>
      <c r="C47" s="52" t="s">
        <v>335</v>
      </c>
      <c r="D47" s="62">
        <v>19</v>
      </c>
      <c r="E47" s="12">
        <v>15</v>
      </c>
      <c r="F47" s="12">
        <f t="shared" si="0"/>
        <v>34</v>
      </c>
      <c r="G47" s="12">
        <v>5</v>
      </c>
      <c r="H47" s="12">
        <v>4</v>
      </c>
      <c r="I47" s="32">
        <v>5</v>
      </c>
      <c r="J47" s="32">
        <f t="shared" si="1"/>
        <v>48</v>
      </c>
      <c r="K47" s="13">
        <f t="shared" si="2"/>
        <v>24</v>
      </c>
    </row>
    <row r="48" spans="1:11">
      <c r="A48" s="9">
        <v>43</v>
      </c>
      <c r="B48" s="52" t="s">
        <v>275</v>
      </c>
      <c r="C48" s="52" t="s">
        <v>336</v>
      </c>
      <c r="D48" s="62">
        <v>20</v>
      </c>
      <c r="E48" s="12">
        <v>15</v>
      </c>
      <c r="F48" s="12">
        <f t="shared" si="0"/>
        <v>35</v>
      </c>
      <c r="G48" s="12">
        <v>5</v>
      </c>
      <c r="H48" s="12">
        <v>5</v>
      </c>
      <c r="I48" s="32">
        <v>5</v>
      </c>
      <c r="J48" s="32">
        <f t="shared" si="1"/>
        <v>50</v>
      </c>
      <c r="K48" s="13">
        <f t="shared" si="2"/>
        <v>25</v>
      </c>
    </row>
    <row r="49" spans="1:11">
      <c r="A49" s="9">
        <v>44</v>
      </c>
      <c r="B49" s="52" t="s">
        <v>275</v>
      </c>
      <c r="C49" s="52" t="s">
        <v>337</v>
      </c>
      <c r="D49" s="62">
        <v>20</v>
      </c>
      <c r="E49" s="12">
        <v>15</v>
      </c>
      <c r="F49" s="12">
        <f t="shared" si="0"/>
        <v>35</v>
      </c>
      <c r="G49" s="12">
        <v>5</v>
      </c>
      <c r="H49" s="12">
        <v>5</v>
      </c>
      <c r="I49" s="32">
        <v>5</v>
      </c>
      <c r="J49" s="32">
        <f t="shared" si="1"/>
        <v>50</v>
      </c>
      <c r="K49" s="13">
        <f t="shared" si="2"/>
        <v>25</v>
      </c>
    </row>
    <row r="50" spans="1:11">
      <c r="A50" s="9">
        <v>45</v>
      </c>
      <c r="B50" s="52" t="s">
        <v>276</v>
      </c>
      <c r="C50" s="52" t="s">
        <v>338</v>
      </c>
      <c r="D50" s="62">
        <v>20</v>
      </c>
      <c r="E50" s="12">
        <v>15</v>
      </c>
      <c r="F50" s="12">
        <f t="shared" si="0"/>
        <v>35</v>
      </c>
      <c r="G50" s="12">
        <v>5</v>
      </c>
      <c r="H50" s="12">
        <v>5</v>
      </c>
      <c r="I50" s="32">
        <v>5</v>
      </c>
      <c r="J50" s="32">
        <f t="shared" si="1"/>
        <v>50</v>
      </c>
      <c r="K50" s="13">
        <f t="shared" si="2"/>
        <v>25</v>
      </c>
    </row>
    <row r="51" spans="1:11">
      <c r="A51" s="9">
        <v>46</v>
      </c>
      <c r="B51" s="52" t="s">
        <v>277</v>
      </c>
      <c r="C51" s="52" t="s">
        <v>339</v>
      </c>
      <c r="D51" s="62">
        <v>20</v>
      </c>
      <c r="E51" s="12">
        <v>15</v>
      </c>
      <c r="F51" s="12">
        <f t="shared" si="0"/>
        <v>35</v>
      </c>
      <c r="G51" s="12">
        <v>5</v>
      </c>
      <c r="H51" s="12">
        <v>5</v>
      </c>
      <c r="I51" s="32">
        <v>5</v>
      </c>
      <c r="J51" s="32">
        <f t="shared" si="1"/>
        <v>50</v>
      </c>
      <c r="K51" s="13">
        <f t="shared" si="2"/>
        <v>25</v>
      </c>
    </row>
    <row r="52" spans="1:11">
      <c r="A52" s="9">
        <v>47</v>
      </c>
      <c r="B52" s="52" t="s">
        <v>278</v>
      </c>
      <c r="C52" s="52" t="s">
        <v>340</v>
      </c>
      <c r="D52" s="62">
        <v>20</v>
      </c>
      <c r="E52" s="12">
        <v>15</v>
      </c>
      <c r="F52" s="12">
        <f t="shared" si="0"/>
        <v>35</v>
      </c>
      <c r="G52" s="12">
        <v>5</v>
      </c>
      <c r="H52" s="12">
        <v>5</v>
      </c>
      <c r="I52" s="32">
        <v>5</v>
      </c>
      <c r="J52" s="32">
        <f t="shared" si="1"/>
        <v>50</v>
      </c>
      <c r="K52" s="13">
        <f t="shared" si="2"/>
        <v>25</v>
      </c>
    </row>
    <row r="53" spans="1:11">
      <c r="A53" s="9">
        <v>48</v>
      </c>
      <c r="B53" s="52" t="s">
        <v>279</v>
      </c>
      <c r="C53" s="52" t="s">
        <v>341</v>
      </c>
      <c r="D53" s="62">
        <v>20</v>
      </c>
      <c r="E53" s="12">
        <v>15</v>
      </c>
      <c r="F53" s="12">
        <f t="shared" si="0"/>
        <v>35</v>
      </c>
      <c r="G53" s="12">
        <v>5</v>
      </c>
      <c r="H53" s="12">
        <v>5</v>
      </c>
      <c r="I53" s="32">
        <v>5</v>
      </c>
      <c r="J53" s="32">
        <f t="shared" si="1"/>
        <v>50</v>
      </c>
      <c r="K53" s="13">
        <f t="shared" si="2"/>
        <v>25</v>
      </c>
    </row>
    <row r="54" spans="1:11">
      <c r="A54" s="9">
        <v>49</v>
      </c>
      <c r="B54" s="52" t="s">
        <v>280</v>
      </c>
      <c r="C54" s="52" t="s">
        <v>342</v>
      </c>
      <c r="D54" s="62">
        <v>20</v>
      </c>
      <c r="E54" s="12">
        <v>15</v>
      </c>
      <c r="F54" s="12">
        <f t="shared" si="0"/>
        <v>35</v>
      </c>
      <c r="G54" s="12">
        <v>5</v>
      </c>
      <c r="H54" s="12">
        <v>5</v>
      </c>
      <c r="I54" s="32">
        <v>5</v>
      </c>
      <c r="J54" s="32">
        <f t="shared" si="1"/>
        <v>50</v>
      </c>
      <c r="K54" s="13">
        <f t="shared" si="2"/>
        <v>25</v>
      </c>
    </row>
    <row r="55" spans="1:11">
      <c r="A55" s="9">
        <v>50</v>
      </c>
      <c r="B55" s="52" t="s">
        <v>281</v>
      </c>
      <c r="C55" s="52" t="s">
        <v>343</v>
      </c>
      <c r="D55" s="62">
        <v>20</v>
      </c>
      <c r="E55" s="12">
        <v>15</v>
      </c>
      <c r="F55" s="12">
        <f t="shared" si="0"/>
        <v>35</v>
      </c>
      <c r="G55" s="12">
        <v>5</v>
      </c>
      <c r="H55" s="12">
        <v>5</v>
      </c>
      <c r="I55" s="32">
        <v>5</v>
      </c>
      <c r="J55" s="32">
        <f t="shared" si="1"/>
        <v>50</v>
      </c>
      <c r="K55" s="13">
        <f t="shared" si="2"/>
        <v>25</v>
      </c>
    </row>
    <row r="56" spans="1:11">
      <c r="A56" s="9">
        <v>51</v>
      </c>
      <c r="B56" s="52" t="s">
        <v>282</v>
      </c>
      <c r="C56" s="52" t="s">
        <v>344</v>
      </c>
      <c r="D56" s="62">
        <v>20</v>
      </c>
      <c r="E56" s="12">
        <v>15</v>
      </c>
      <c r="F56" s="12">
        <f t="shared" si="0"/>
        <v>35</v>
      </c>
      <c r="G56" s="12">
        <v>5</v>
      </c>
      <c r="H56" s="12">
        <v>5</v>
      </c>
      <c r="I56" s="32">
        <v>5</v>
      </c>
      <c r="J56" s="32">
        <f t="shared" si="1"/>
        <v>50</v>
      </c>
      <c r="K56" s="13">
        <f t="shared" si="2"/>
        <v>25</v>
      </c>
    </row>
    <row r="57" spans="1:11">
      <c r="A57" s="9">
        <v>52</v>
      </c>
      <c r="B57" s="52" t="s">
        <v>283</v>
      </c>
      <c r="C57" s="52" t="s">
        <v>345</v>
      </c>
      <c r="D57" s="62">
        <v>19</v>
      </c>
      <c r="E57" s="12">
        <v>14</v>
      </c>
      <c r="F57" s="12">
        <f t="shared" si="0"/>
        <v>33</v>
      </c>
      <c r="G57" s="12">
        <v>5</v>
      </c>
      <c r="H57" s="12">
        <v>5</v>
      </c>
      <c r="I57" s="32">
        <v>5</v>
      </c>
      <c r="J57" s="32">
        <f t="shared" si="1"/>
        <v>48</v>
      </c>
      <c r="K57" s="13">
        <f t="shared" si="2"/>
        <v>24</v>
      </c>
    </row>
    <row r="58" spans="1:11">
      <c r="A58" s="9">
        <v>53</v>
      </c>
      <c r="B58" s="52" t="s">
        <v>284</v>
      </c>
      <c r="C58" s="52" t="s">
        <v>346</v>
      </c>
      <c r="D58" s="62">
        <v>19</v>
      </c>
      <c r="E58" s="12">
        <v>14</v>
      </c>
      <c r="F58" s="12">
        <f t="shared" si="0"/>
        <v>33</v>
      </c>
      <c r="G58" s="12">
        <v>5</v>
      </c>
      <c r="H58" s="12">
        <v>5</v>
      </c>
      <c r="I58" s="32">
        <v>5</v>
      </c>
      <c r="J58" s="32">
        <f t="shared" si="1"/>
        <v>48</v>
      </c>
      <c r="K58" s="13">
        <f t="shared" si="2"/>
        <v>24</v>
      </c>
    </row>
    <row r="59" spans="1:11">
      <c r="A59" s="9">
        <v>54</v>
      </c>
      <c r="B59" s="52" t="s">
        <v>285</v>
      </c>
      <c r="C59" s="52" t="s">
        <v>347</v>
      </c>
      <c r="D59" s="62">
        <v>20</v>
      </c>
      <c r="E59" s="12">
        <v>15</v>
      </c>
      <c r="F59" s="12">
        <f t="shared" si="0"/>
        <v>35</v>
      </c>
      <c r="G59" s="12">
        <v>5</v>
      </c>
      <c r="H59" s="12">
        <v>5</v>
      </c>
      <c r="I59" s="32">
        <v>5</v>
      </c>
      <c r="J59" s="32">
        <f t="shared" si="1"/>
        <v>50</v>
      </c>
      <c r="K59" s="13">
        <f t="shared" si="2"/>
        <v>25</v>
      </c>
    </row>
    <row r="60" spans="1:11">
      <c r="A60" s="9">
        <v>55</v>
      </c>
      <c r="B60" s="52" t="s">
        <v>286</v>
      </c>
      <c r="C60" s="52" t="s">
        <v>348</v>
      </c>
      <c r="D60" s="62">
        <v>20</v>
      </c>
      <c r="E60" s="12">
        <v>15</v>
      </c>
      <c r="F60" s="12">
        <f t="shared" si="0"/>
        <v>35</v>
      </c>
      <c r="G60" s="12">
        <v>5</v>
      </c>
      <c r="H60" s="12">
        <v>5</v>
      </c>
      <c r="I60" s="32">
        <v>5</v>
      </c>
      <c r="J60" s="32">
        <f t="shared" si="1"/>
        <v>50</v>
      </c>
      <c r="K60" s="13">
        <f t="shared" si="2"/>
        <v>25</v>
      </c>
    </row>
    <row r="61" spans="1:11">
      <c r="A61" s="9">
        <v>56</v>
      </c>
      <c r="B61" s="52" t="s">
        <v>287</v>
      </c>
      <c r="C61" s="52" t="s">
        <v>349</v>
      </c>
      <c r="D61" s="62">
        <v>20</v>
      </c>
      <c r="E61" s="12">
        <v>15</v>
      </c>
      <c r="F61" s="12">
        <f t="shared" si="0"/>
        <v>35</v>
      </c>
      <c r="G61" s="12">
        <v>5</v>
      </c>
      <c r="H61" s="12">
        <v>5</v>
      </c>
      <c r="I61" s="32">
        <v>5</v>
      </c>
      <c r="J61" s="32">
        <f t="shared" si="1"/>
        <v>50</v>
      </c>
      <c r="K61" s="13">
        <f t="shared" si="2"/>
        <v>25</v>
      </c>
    </row>
    <row r="62" spans="1:11">
      <c r="A62" s="9">
        <v>57</v>
      </c>
      <c r="B62" s="52" t="s">
        <v>288</v>
      </c>
      <c r="C62" s="52" t="s">
        <v>350</v>
      </c>
      <c r="D62" s="62">
        <v>20</v>
      </c>
      <c r="E62" s="12">
        <v>15</v>
      </c>
      <c r="F62" s="12">
        <f t="shared" si="0"/>
        <v>35</v>
      </c>
      <c r="G62" s="12">
        <v>5</v>
      </c>
      <c r="H62" s="12">
        <v>5</v>
      </c>
      <c r="I62" s="32">
        <v>5</v>
      </c>
      <c r="J62" s="32">
        <f t="shared" si="1"/>
        <v>50</v>
      </c>
      <c r="K62" s="13">
        <f t="shared" si="2"/>
        <v>25</v>
      </c>
    </row>
    <row r="63" spans="1:11">
      <c r="A63" s="9">
        <v>58</v>
      </c>
      <c r="B63" s="52" t="s">
        <v>289</v>
      </c>
      <c r="C63" s="52" t="s">
        <v>351</v>
      </c>
      <c r="D63" s="62">
        <v>20</v>
      </c>
      <c r="E63" s="12">
        <v>15</v>
      </c>
      <c r="F63" s="12">
        <f t="shared" si="0"/>
        <v>35</v>
      </c>
      <c r="G63" s="12">
        <v>5</v>
      </c>
      <c r="H63" s="12">
        <v>5</v>
      </c>
      <c r="I63" s="32">
        <v>5</v>
      </c>
      <c r="J63" s="32">
        <f t="shared" si="1"/>
        <v>50</v>
      </c>
      <c r="K63" s="13">
        <f t="shared" si="2"/>
        <v>25</v>
      </c>
    </row>
    <row r="64" spans="1:11">
      <c r="A64" s="9">
        <v>59</v>
      </c>
      <c r="B64" s="52" t="s">
        <v>290</v>
      </c>
      <c r="C64" s="52" t="s">
        <v>352</v>
      </c>
      <c r="D64" s="62">
        <v>20</v>
      </c>
      <c r="E64" s="12">
        <v>15</v>
      </c>
      <c r="F64" s="12">
        <f t="shared" si="0"/>
        <v>35</v>
      </c>
      <c r="G64" s="12">
        <v>5</v>
      </c>
      <c r="H64" s="12">
        <v>5</v>
      </c>
      <c r="I64" s="32">
        <v>5</v>
      </c>
      <c r="J64" s="32">
        <f t="shared" si="1"/>
        <v>50</v>
      </c>
      <c r="K64" s="13">
        <f t="shared" si="2"/>
        <v>25</v>
      </c>
    </row>
    <row r="65" spans="1:11">
      <c r="A65" s="9">
        <v>60</v>
      </c>
      <c r="B65" s="52" t="s">
        <v>291</v>
      </c>
      <c r="C65" s="52" t="s">
        <v>353</v>
      </c>
      <c r="D65" s="62">
        <v>20</v>
      </c>
      <c r="E65" s="12">
        <v>15</v>
      </c>
      <c r="F65" s="12">
        <f t="shared" si="0"/>
        <v>35</v>
      </c>
      <c r="G65" s="12">
        <v>5</v>
      </c>
      <c r="H65" s="12">
        <v>5</v>
      </c>
      <c r="I65" s="32">
        <v>5</v>
      </c>
      <c r="J65" s="32">
        <f t="shared" si="1"/>
        <v>50</v>
      </c>
      <c r="K65" s="13">
        <f t="shared" si="2"/>
        <v>25</v>
      </c>
    </row>
    <row r="66" spans="1:11">
      <c r="A66" s="9">
        <v>61</v>
      </c>
      <c r="B66" s="52" t="s">
        <v>292</v>
      </c>
      <c r="C66" s="52" t="s">
        <v>354</v>
      </c>
      <c r="D66" s="62">
        <v>20</v>
      </c>
      <c r="E66" s="12">
        <v>15</v>
      </c>
      <c r="F66" s="12">
        <f t="shared" si="0"/>
        <v>35</v>
      </c>
      <c r="G66" s="12">
        <v>5</v>
      </c>
      <c r="H66" s="12">
        <v>5</v>
      </c>
      <c r="I66" s="32">
        <v>5</v>
      </c>
      <c r="J66" s="32">
        <f t="shared" si="1"/>
        <v>50</v>
      </c>
      <c r="K66" s="13">
        <f t="shared" si="2"/>
        <v>25</v>
      </c>
    </row>
  </sheetData>
  <mergeCells count="8">
    <mergeCell ref="A1:K2"/>
    <mergeCell ref="A3:A5"/>
    <mergeCell ref="B3:B5"/>
    <mergeCell ref="C3:C5"/>
    <mergeCell ref="D3:D4"/>
    <mergeCell ref="E3:E4"/>
    <mergeCell ref="J4:J5"/>
    <mergeCell ref="K4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6"/>
  <sheetViews>
    <sheetView tabSelected="1" workbookViewId="0">
      <selection activeCell="L9" sqref="L9"/>
    </sheetView>
  </sheetViews>
  <sheetFormatPr defaultRowHeight="15"/>
  <cols>
    <col min="1" max="1" width="4.85546875" customWidth="1"/>
    <col min="2" max="2" width="27.28515625" customWidth="1"/>
    <col min="3" max="3" width="12.5703125" customWidth="1"/>
  </cols>
  <sheetData>
    <row r="1" spans="1:11">
      <c r="A1" s="63" t="s">
        <v>355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62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51">
      <c r="A3" s="66" t="s">
        <v>2</v>
      </c>
      <c r="B3" s="66" t="s">
        <v>0</v>
      </c>
      <c r="C3" s="67" t="s">
        <v>1</v>
      </c>
      <c r="D3" s="68" t="s">
        <v>13</v>
      </c>
      <c r="E3" s="68" t="s">
        <v>14</v>
      </c>
      <c r="F3" s="69" t="s">
        <v>12</v>
      </c>
      <c r="G3" s="69" t="s">
        <v>3</v>
      </c>
      <c r="H3" s="69" t="s">
        <v>8</v>
      </c>
      <c r="I3" s="69" t="s">
        <v>9</v>
      </c>
      <c r="J3" s="69" t="s">
        <v>10</v>
      </c>
      <c r="K3" s="69" t="s">
        <v>11</v>
      </c>
    </row>
    <row r="4" spans="1:11">
      <c r="A4" s="70"/>
      <c r="B4" s="70"/>
      <c r="C4" s="71"/>
      <c r="D4" s="68"/>
      <c r="E4" s="68"/>
      <c r="F4" s="72">
        <v>35</v>
      </c>
      <c r="G4" s="72">
        <v>5</v>
      </c>
      <c r="H4" s="72">
        <v>5</v>
      </c>
      <c r="I4" s="72">
        <v>5</v>
      </c>
      <c r="J4" s="73">
        <v>50</v>
      </c>
      <c r="K4" s="73">
        <v>25</v>
      </c>
    </row>
    <row r="5" spans="1:11">
      <c r="A5" s="74"/>
      <c r="B5" s="74"/>
      <c r="C5" s="75"/>
      <c r="D5" s="72">
        <v>20</v>
      </c>
      <c r="E5" s="72">
        <v>15</v>
      </c>
      <c r="F5" s="76" t="s">
        <v>4</v>
      </c>
      <c r="G5" s="76" t="s">
        <v>5</v>
      </c>
      <c r="H5" s="76" t="s">
        <v>6</v>
      </c>
      <c r="I5" s="76" t="s">
        <v>7</v>
      </c>
      <c r="J5" s="73"/>
      <c r="K5" s="73"/>
    </row>
    <row r="6" spans="1:11">
      <c r="A6" s="77">
        <v>1</v>
      </c>
      <c r="B6" s="78" t="s">
        <v>233</v>
      </c>
      <c r="C6" s="78" t="s">
        <v>294</v>
      </c>
      <c r="D6" s="79">
        <v>0</v>
      </c>
      <c r="E6" s="80">
        <v>0</v>
      </c>
      <c r="F6" s="81">
        <f t="shared" ref="F6:F66" si="0">SUM(D6:E6)</f>
        <v>0</v>
      </c>
      <c r="G6" s="82">
        <v>0</v>
      </c>
      <c r="H6" s="82">
        <v>0</v>
      </c>
      <c r="I6" s="82">
        <v>0</v>
      </c>
      <c r="J6" s="82">
        <f t="shared" ref="J6:J66" si="1">SUM(F6:I6)</f>
        <v>0</v>
      </c>
      <c r="K6" s="83">
        <v>0</v>
      </c>
    </row>
    <row r="7" spans="1:11">
      <c r="A7" s="77">
        <v>2</v>
      </c>
      <c r="B7" s="78" t="s">
        <v>234</v>
      </c>
      <c r="C7" s="78" t="s">
        <v>295</v>
      </c>
      <c r="D7" s="79">
        <v>20</v>
      </c>
      <c r="E7" s="80">
        <v>15</v>
      </c>
      <c r="F7" s="80">
        <f t="shared" si="0"/>
        <v>35</v>
      </c>
      <c r="G7" s="80">
        <v>5</v>
      </c>
      <c r="H7" s="80">
        <v>5</v>
      </c>
      <c r="I7" s="82">
        <v>5</v>
      </c>
      <c r="J7" s="82">
        <f t="shared" si="1"/>
        <v>50</v>
      </c>
      <c r="K7" s="83">
        <f>ROUND(J7/2,0)</f>
        <v>25</v>
      </c>
    </row>
    <row r="8" spans="1:11">
      <c r="A8" s="77">
        <v>3</v>
      </c>
      <c r="B8" s="78" t="s">
        <v>235</v>
      </c>
      <c r="C8" s="78" t="s">
        <v>296</v>
      </c>
      <c r="D8" s="84">
        <v>19</v>
      </c>
      <c r="E8" s="80">
        <v>15</v>
      </c>
      <c r="F8" s="80">
        <f t="shared" si="0"/>
        <v>34</v>
      </c>
      <c r="G8" s="80">
        <v>5</v>
      </c>
      <c r="H8" s="80">
        <v>5</v>
      </c>
      <c r="I8" s="82">
        <v>5</v>
      </c>
      <c r="J8" s="82">
        <f t="shared" si="1"/>
        <v>49</v>
      </c>
      <c r="K8" s="83">
        <f t="shared" ref="K8:K66" si="2">ROUND(J8/2,0)</f>
        <v>25</v>
      </c>
    </row>
    <row r="9" spans="1:11">
      <c r="A9" s="77">
        <v>4</v>
      </c>
      <c r="B9" s="78" t="s">
        <v>236</v>
      </c>
      <c r="C9" s="78" t="s">
        <v>297</v>
      </c>
      <c r="D9" s="84">
        <v>20</v>
      </c>
      <c r="E9" s="80">
        <v>15</v>
      </c>
      <c r="F9" s="80">
        <f t="shared" si="0"/>
        <v>35</v>
      </c>
      <c r="G9" s="80">
        <v>5</v>
      </c>
      <c r="H9" s="80">
        <v>5</v>
      </c>
      <c r="I9" s="82">
        <v>5</v>
      </c>
      <c r="J9" s="82">
        <f t="shared" si="1"/>
        <v>50</v>
      </c>
      <c r="K9" s="83">
        <f t="shared" si="2"/>
        <v>25</v>
      </c>
    </row>
    <row r="10" spans="1:11">
      <c r="A10" s="77">
        <v>5</v>
      </c>
      <c r="B10" s="78" t="s">
        <v>237</v>
      </c>
      <c r="C10" s="78" t="s">
        <v>298</v>
      </c>
      <c r="D10" s="84">
        <v>19</v>
      </c>
      <c r="E10" s="80">
        <v>15</v>
      </c>
      <c r="F10" s="80">
        <f t="shared" si="0"/>
        <v>34</v>
      </c>
      <c r="G10" s="80">
        <v>5</v>
      </c>
      <c r="H10" s="80">
        <v>5</v>
      </c>
      <c r="I10" s="82">
        <v>5</v>
      </c>
      <c r="J10" s="82">
        <f t="shared" si="1"/>
        <v>49</v>
      </c>
      <c r="K10" s="83">
        <f t="shared" si="2"/>
        <v>25</v>
      </c>
    </row>
    <row r="11" spans="1:11">
      <c r="A11" s="77">
        <v>6</v>
      </c>
      <c r="B11" s="78" t="s">
        <v>238</v>
      </c>
      <c r="C11" s="78" t="s">
        <v>299</v>
      </c>
      <c r="D11" s="84">
        <v>19</v>
      </c>
      <c r="E11" s="80" t="s">
        <v>231</v>
      </c>
      <c r="F11" s="80">
        <f t="shared" si="0"/>
        <v>19</v>
      </c>
      <c r="G11" s="80">
        <v>5</v>
      </c>
      <c r="H11" s="80">
        <v>5</v>
      </c>
      <c r="I11" s="82">
        <v>5</v>
      </c>
      <c r="J11" s="82">
        <f t="shared" si="1"/>
        <v>34</v>
      </c>
      <c r="K11" s="83">
        <f t="shared" si="2"/>
        <v>17</v>
      </c>
    </row>
    <row r="12" spans="1:11">
      <c r="A12" s="77">
        <v>7</v>
      </c>
      <c r="B12" s="78" t="s">
        <v>239</v>
      </c>
      <c r="C12" s="78" t="s">
        <v>300</v>
      </c>
      <c r="D12" s="84">
        <v>18</v>
      </c>
      <c r="E12" s="80">
        <v>15</v>
      </c>
      <c r="F12" s="80">
        <f t="shared" si="0"/>
        <v>33</v>
      </c>
      <c r="G12" s="80">
        <v>5</v>
      </c>
      <c r="H12" s="80">
        <v>5</v>
      </c>
      <c r="I12" s="82">
        <v>5</v>
      </c>
      <c r="J12" s="82">
        <f t="shared" si="1"/>
        <v>48</v>
      </c>
      <c r="K12" s="83">
        <f t="shared" si="2"/>
        <v>24</v>
      </c>
    </row>
    <row r="13" spans="1:11">
      <c r="A13" s="77">
        <v>8</v>
      </c>
      <c r="B13" s="78" t="s">
        <v>240</v>
      </c>
      <c r="C13" s="78" t="s">
        <v>301</v>
      </c>
      <c r="D13" s="84">
        <v>20</v>
      </c>
      <c r="E13" s="80">
        <v>15</v>
      </c>
      <c r="F13" s="80">
        <f t="shared" si="0"/>
        <v>35</v>
      </c>
      <c r="G13" s="80">
        <v>5</v>
      </c>
      <c r="H13" s="80">
        <v>5</v>
      </c>
      <c r="I13" s="82">
        <v>5</v>
      </c>
      <c r="J13" s="82">
        <f t="shared" si="1"/>
        <v>50</v>
      </c>
      <c r="K13" s="83">
        <f t="shared" si="2"/>
        <v>25</v>
      </c>
    </row>
    <row r="14" spans="1:11">
      <c r="A14" s="77">
        <v>9</v>
      </c>
      <c r="B14" s="78" t="s">
        <v>241</v>
      </c>
      <c r="C14" s="78" t="s">
        <v>302</v>
      </c>
      <c r="D14" s="84">
        <v>19</v>
      </c>
      <c r="E14" s="80">
        <v>15</v>
      </c>
      <c r="F14" s="80">
        <f t="shared" si="0"/>
        <v>34</v>
      </c>
      <c r="G14" s="80">
        <v>5</v>
      </c>
      <c r="H14" s="80">
        <v>5</v>
      </c>
      <c r="I14" s="82">
        <v>5</v>
      </c>
      <c r="J14" s="82">
        <f t="shared" si="1"/>
        <v>49</v>
      </c>
      <c r="K14" s="83">
        <f t="shared" si="2"/>
        <v>25</v>
      </c>
    </row>
    <row r="15" spans="1:11">
      <c r="A15" s="77">
        <v>10</v>
      </c>
      <c r="B15" s="78" t="s">
        <v>242</v>
      </c>
      <c r="C15" s="78" t="s">
        <v>303</v>
      </c>
      <c r="D15" s="84">
        <v>20</v>
      </c>
      <c r="E15" s="80">
        <v>15</v>
      </c>
      <c r="F15" s="80">
        <f t="shared" si="0"/>
        <v>35</v>
      </c>
      <c r="G15" s="80">
        <v>5</v>
      </c>
      <c r="H15" s="80">
        <v>5</v>
      </c>
      <c r="I15" s="82">
        <v>5</v>
      </c>
      <c r="J15" s="82">
        <f t="shared" si="1"/>
        <v>50</v>
      </c>
      <c r="K15" s="83">
        <f t="shared" si="2"/>
        <v>25</v>
      </c>
    </row>
    <row r="16" spans="1:11">
      <c r="A16" s="77">
        <v>11</v>
      </c>
      <c r="B16" s="78" t="s">
        <v>243</v>
      </c>
      <c r="C16" s="78" t="s">
        <v>304</v>
      </c>
      <c r="D16" s="84">
        <v>19</v>
      </c>
      <c r="E16" s="80">
        <v>15</v>
      </c>
      <c r="F16" s="80">
        <f t="shared" si="0"/>
        <v>34</v>
      </c>
      <c r="G16" s="80">
        <v>5</v>
      </c>
      <c r="H16" s="80">
        <v>5</v>
      </c>
      <c r="I16" s="82">
        <v>5</v>
      </c>
      <c r="J16" s="82">
        <f t="shared" si="1"/>
        <v>49</v>
      </c>
      <c r="K16" s="83">
        <f t="shared" si="2"/>
        <v>25</v>
      </c>
    </row>
    <row r="17" spans="1:11">
      <c r="A17" s="77">
        <v>12</v>
      </c>
      <c r="B17" s="78" t="s">
        <v>244</v>
      </c>
      <c r="C17" s="78" t="s">
        <v>305</v>
      </c>
      <c r="D17" s="84">
        <v>18</v>
      </c>
      <c r="E17" s="80">
        <v>15</v>
      </c>
      <c r="F17" s="80">
        <f t="shared" si="0"/>
        <v>33</v>
      </c>
      <c r="G17" s="80">
        <v>5</v>
      </c>
      <c r="H17" s="80">
        <v>5</v>
      </c>
      <c r="I17" s="82">
        <v>5</v>
      </c>
      <c r="J17" s="82">
        <f t="shared" si="1"/>
        <v>48</v>
      </c>
      <c r="K17" s="83">
        <f t="shared" si="2"/>
        <v>24</v>
      </c>
    </row>
    <row r="18" spans="1:11">
      <c r="A18" s="77">
        <v>13</v>
      </c>
      <c r="B18" s="78" t="s">
        <v>245</v>
      </c>
      <c r="C18" s="78" t="s">
        <v>306</v>
      </c>
      <c r="D18" s="84">
        <v>18</v>
      </c>
      <c r="E18" s="80">
        <v>15</v>
      </c>
      <c r="F18" s="80">
        <f t="shared" si="0"/>
        <v>33</v>
      </c>
      <c r="G18" s="80">
        <v>5</v>
      </c>
      <c r="H18" s="80">
        <v>5</v>
      </c>
      <c r="I18" s="82">
        <v>5</v>
      </c>
      <c r="J18" s="82">
        <f t="shared" si="1"/>
        <v>48</v>
      </c>
      <c r="K18" s="83">
        <f t="shared" si="2"/>
        <v>24</v>
      </c>
    </row>
    <row r="19" spans="1:11">
      <c r="A19" s="77">
        <v>14</v>
      </c>
      <c r="B19" s="78" t="s">
        <v>246</v>
      </c>
      <c r="C19" s="78" t="s">
        <v>307</v>
      </c>
      <c r="D19" s="84">
        <v>19</v>
      </c>
      <c r="E19" s="80">
        <v>15</v>
      </c>
      <c r="F19" s="80">
        <f t="shared" si="0"/>
        <v>34</v>
      </c>
      <c r="G19" s="80">
        <v>5</v>
      </c>
      <c r="H19" s="80">
        <v>5</v>
      </c>
      <c r="I19" s="82">
        <v>5</v>
      </c>
      <c r="J19" s="82">
        <f t="shared" si="1"/>
        <v>49</v>
      </c>
      <c r="K19" s="83">
        <f t="shared" si="2"/>
        <v>25</v>
      </c>
    </row>
    <row r="20" spans="1:11">
      <c r="A20" s="77">
        <v>15</v>
      </c>
      <c r="B20" s="78" t="s">
        <v>247</v>
      </c>
      <c r="C20" s="78" t="s">
        <v>308</v>
      </c>
      <c r="D20" s="84">
        <v>20</v>
      </c>
      <c r="E20" s="80">
        <v>15</v>
      </c>
      <c r="F20" s="80">
        <f t="shared" si="0"/>
        <v>35</v>
      </c>
      <c r="G20" s="80">
        <v>5</v>
      </c>
      <c r="H20" s="80">
        <v>5</v>
      </c>
      <c r="I20" s="82">
        <v>5</v>
      </c>
      <c r="J20" s="82">
        <f t="shared" si="1"/>
        <v>50</v>
      </c>
      <c r="K20" s="83">
        <f t="shared" si="2"/>
        <v>25</v>
      </c>
    </row>
    <row r="21" spans="1:11">
      <c r="A21" s="77">
        <v>16</v>
      </c>
      <c r="B21" s="78" t="s">
        <v>248</v>
      </c>
      <c r="C21" s="78" t="s">
        <v>309</v>
      </c>
      <c r="D21" s="84">
        <v>17</v>
      </c>
      <c r="E21" s="80">
        <v>11</v>
      </c>
      <c r="F21" s="80">
        <f t="shared" si="0"/>
        <v>28</v>
      </c>
      <c r="G21" s="80">
        <v>5</v>
      </c>
      <c r="H21" s="80">
        <v>5</v>
      </c>
      <c r="I21" s="82">
        <v>5</v>
      </c>
      <c r="J21" s="82">
        <f t="shared" si="1"/>
        <v>43</v>
      </c>
      <c r="K21" s="83">
        <f t="shared" si="2"/>
        <v>22</v>
      </c>
    </row>
    <row r="22" spans="1:11">
      <c r="A22" s="77">
        <v>17</v>
      </c>
      <c r="B22" s="78" t="s">
        <v>249</v>
      </c>
      <c r="C22" s="78" t="s">
        <v>310</v>
      </c>
      <c r="D22" s="84">
        <v>20</v>
      </c>
      <c r="E22" s="80">
        <v>15</v>
      </c>
      <c r="F22" s="80">
        <f t="shared" si="0"/>
        <v>35</v>
      </c>
      <c r="G22" s="80">
        <v>5</v>
      </c>
      <c r="H22" s="80">
        <v>5</v>
      </c>
      <c r="I22" s="82">
        <v>5</v>
      </c>
      <c r="J22" s="82">
        <f t="shared" si="1"/>
        <v>50</v>
      </c>
      <c r="K22" s="83">
        <f t="shared" si="2"/>
        <v>25</v>
      </c>
    </row>
    <row r="23" spans="1:11">
      <c r="A23" s="77">
        <v>18</v>
      </c>
      <c r="B23" s="78" t="s">
        <v>250</v>
      </c>
      <c r="C23" s="78" t="s">
        <v>311</v>
      </c>
      <c r="D23" s="84">
        <v>20</v>
      </c>
      <c r="E23" s="80">
        <v>15</v>
      </c>
      <c r="F23" s="80">
        <f t="shared" si="0"/>
        <v>35</v>
      </c>
      <c r="G23" s="80">
        <v>5</v>
      </c>
      <c r="H23" s="80">
        <v>5</v>
      </c>
      <c r="I23" s="82">
        <v>5</v>
      </c>
      <c r="J23" s="82">
        <f t="shared" si="1"/>
        <v>50</v>
      </c>
      <c r="K23" s="83">
        <f t="shared" si="2"/>
        <v>25</v>
      </c>
    </row>
    <row r="24" spans="1:11">
      <c r="A24" s="77">
        <v>19</v>
      </c>
      <c r="B24" s="78" t="s">
        <v>251</v>
      </c>
      <c r="C24" s="78" t="s">
        <v>312</v>
      </c>
      <c r="D24" s="84">
        <v>20</v>
      </c>
      <c r="E24" s="80">
        <v>15</v>
      </c>
      <c r="F24" s="80">
        <f t="shared" si="0"/>
        <v>35</v>
      </c>
      <c r="G24" s="80">
        <v>5</v>
      </c>
      <c r="H24" s="80">
        <v>5</v>
      </c>
      <c r="I24" s="82">
        <v>5</v>
      </c>
      <c r="J24" s="82">
        <f t="shared" si="1"/>
        <v>50</v>
      </c>
      <c r="K24" s="83">
        <f t="shared" si="2"/>
        <v>25</v>
      </c>
    </row>
    <row r="25" spans="1:11">
      <c r="A25" s="77">
        <v>20</v>
      </c>
      <c r="B25" s="78" t="s">
        <v>252</v>
      </c>
      <c r="C25" s="78" t="s">
        <v>313</v>
      </c>
      <c r="D25" s="84">
        <v>20</v>
      </c>
      <c r="E25" s="80">
        <v>15</v>
      </c>
      <c r="F25" s="80">
        <f t="shared" si="0"/>
        <v>35</v>
      </c>
      <c r="G25" s="80">
        <v>5</v>
      </c>
      <c r="H25" s="80">
        <v>5</v>
      </c>
      <c r="I25" s="82">
        <v>5</v>
      </c>
      <c r="J25" s="82">
        <f t="shared" si="1"/>
        <v>50</v>
      </c>
      <c r="K25" s="83">
        <f t="shared" si="2"/>
        <v>25</v>
      </c>
    </row>
    <row r="26" spans="1:11">
      <c r="A26" s="77">
        <v>21</v>
      </c>
      <c r="B26" s="78" t="s">
        <v>253</v>
      </c>
      <c r="C26" s="78" t="s">
        <v>314</v>
      </c>
      <c r="D26" s="84">
        <v>20</v>
      </c>
      <c r="E26" s="80">
        <v>15</v>
      </c>
      <c r="F26" s="80">
        <f t="shared" si="0"/>
        <v>35</v>
      </c>
      <c r="G26" s="80">
        <v>5</v>
      </c>
      <c r="H26" s="80">
        <v>5</v>
      </c>
      <c r="I26" s="82">
        <v>5</v>
      </c>
      <c r="J26" s="82">
        <f t="shared" si="1"/>
        <v>50</v>
      </c>
      <c r="K26" s="83">
        <f t="shared" si="2"/>
        <v>25</v>
      </c>
    </row>
    <row r="27" spans="1:11">
      <c r="A27" s="77">
        <v>22</v>
      </c>
      <c r="B27" s="78" t="s">
        <v>254</v>
      </c>
      <c r="C27" s="78" t="s">
        <v>315</v>
      </c>
      <c r="D27" s="84">
        <v>20</v>
      </c>
      <c r="E27" s="80">
        <v>13</v>
      </c>
      <c r="F27" s="80">
        <f t="shared" si="0"/>
        <v>33</v>
      </c>
      <c r="G27" s="80">
        <v>5</v>
      </c>
      <c r="H27" s="80">
        <v>5</v>
      </c>
      <c r="I27" s="82">
        <v>5</v>
      </c>
      <c r="J27" s="82">
        <f t="shared" si="1"/>
        <v>48</v>
      </c>
      <c r="K27" s="83">
        <f t="shared" si="2"/>
        <v>24</v>
      </c>
    </row>
    <row r="28" spans="1:11">
      <c r="A28" s="77">
        <v>23</v>
      </c>
      <c r="B28" s="78" t="s">
        <v>255</v>
      </c>
      <c r="C28" s="78" t="s">
        <v>316</v>
      </c>
      <c r="D28" s="84">
        <v>20</v>
      </c>
      <c r="E28" s="80">
        <v>15</v>
      </c>
      <c r="F28" s="80">
        <f t="shared" si="0"/>
        <v>35</v>
      </c>
      <c r="G28" s="80">
        <v>5</v>
      </c>
      <c r="H28" s="80">
        <v>5</v>
      </c>
      <c r="I28" s="82">
        <v>5</v>
      </c>
      <c r="J28" s="82">
        <f t="shared" si="1"/>
        <v>50</v>
      </c>
      <c r="K28" s="83">
        <f t="shared" si="2"/>
        <v>25</v>
      </c>
    </row>
    <row r="29" spans="1:11">
      <c r="A29" s="77">
        <v>24</v>
      </c>
      <c r="B29" s="78" t="s">
        <v>256</v>
      </c>
      <c r="C29" s="78" t="s">
        <v>317</v>
      </c>
      <c r="D29" s="84">
        <v>20</v>
      </c>
      <c r="E29" s="80">
        <v>15</v>
      </c>
      <c r="F29" s="80">
        <f t="shared" si="0"/>
        <v>35</v>
      </c>
      <c r="G29" s="80">
        <v>5</v>
      </c>
      <c r="H29" s="80">
        <v>5</v>
      </c>
      <c r="I29" s="82">
        <v>5</v>
      </c>
      <c r="J29" s="82">
        <f t="shared" si="1"/>
        <v>50</v>
      </c>
      <c r="K29" s="83">
        <f t="shared" si="2"/>
        <v>25</v>
      </c>
    </row>
    <row r="30" spans="1:11">
      <c r="A30" s="77">
        <v>25</v>
      </c>
      <c r="B30" s="78" t="s">
        <v>257</v>
      </c>
      <c r="C30" s="78" t="s">
        <v>318</v>
      </c>
      <c r="D30" s="84">
        <v>20</v>
      </c>
      <c r="E30" s="80">
        <v>15</v>
      </c>
      <c r="F30" s="80">
        <f t="shared" si="0"/>
        <v>35</v>
      </c>
      <c r="G30" s="80">
        <v>5</v>
      </c>
      <c r="H30" s="80">
        <v>5</v>
      </c>
      <c r="I30" s="82">
        <v>5</v>
      </c>
      <c r="J30" s="82">
        <f t="shared" si="1"/>
        <v>50</v>
      </c>
      <c r="K30" s="83">
        <f t="shared" si="2"/>
        <v>25</v>
      </c>
    </row>
    <row r="31" spans="1:11">
      <c r="A31" s="77">
        <v>26</v>
      </c>
      <c r="B31" s="78" t="s">
        <v>258</v>
      </c>
      <c r="C31" s="78" t="s">
        <v>319</v>
      </c>
      <c r="D31" s="84">
        <v>19</v>
      </c>
      <c r="E31" s="80">
        <v>15</v>
      </c>
      <c r="F31" s="80">
        <f t="shared" si="0"/>
        <v>34</v>
      </c>
      <c r="G31" s="80">
        <v>5</v>
      </c>
      <c r="H31" s="80">
        <v>5</v>
      </c>
      <c r="I31" s="82">
        <v>5</v>
      </c>
      <c r="J31" s="82">
        <f t="shared" si="1"/>
        <v>49</v>
      </c>
      <c r="K31" s="83">
        <f t="shared" si="2"/>
        <v>25</v>
      </c>
    </row>
    <row r="32" spans="1:11">
      <c r="A32" s="77">
        <v>27</v>
      </c>
      <c r="B32" s="78" t="s">
        <v>259</v>
      </c>
      <c r="C32" s="78" t="s">
        <v>320</v>
      </c>
      <c r="D32" s="84">
        <v>20</v>
      </c>
      <c r="E32" s="80">
        <v>15</v>
      </c>
      <c r="F32" s="80">
        <f t="shared" si="0"/>
        <v>35</v>
      </c>
      <c r="G32" s="80">
        <v>5</v>
      </c>
      <c r="H32" s="80">
        <v>5</v>
      </c>
      <c r="I32" s="82">
        <v>5</v>
      </c>
      <c r="J32" s="82">
        <f t="shared" si="1"/>
        <v>50</v>
      </c>
      <c r="K32" s="83">
        <f t="shared" si="2"/>
        <v>25</v>
      </c>
    </row>
    <row r="33" spans="1:11">
      <c r="A33" s="77">
        <v>28</v>
      </c>
      <c r="B33" s="78" t="s">
        <v>260</v>
      </c>
      <c r="C33" s="78" t="s">
        <v>321</v>
      </c>
      <c r="D33" s="84">
        <v>20</v>
      </c>
      <c r="E33" s="80">
        <v>15</v>
      </c>
      <c r="F33" s="80">
        <f t="shared" si="0"/>
        <v>35</v>
      </c>
      <c r="G33" s="80">
        <v>5</v>
      </c>
      <c r="H33" s="80">
        <v>5</v>
      </c>
      <c r="I33" s="82">
        <v>5</v>
      </c>
      <c r="J33" s="82">
        <f t="shared" si="1"/>
        <v>50</v>
      </c>
      <c r="K33" s="83">
        <f t="shared" si="2"/>
        <v>25</v>
      </c>
    </row>
    <row r="34" spans="1:11">
      <c r="A34" s="77">
        <v>29</v>
      </c>
      <c r="B34" s="78" t="s">
        <v>261</v>
      </c>
      <c r="C34" s="78" t="s">
        <v>322</v>
      </c>
      <c r="D34" s="84">
        <v>19</v>
      </c>
      <c r="E34" s="80">
        <v>15</v>
      </c>
      <c r="F34" s="80">
        <f t="shared" si="0"/>
        <v>34</v>
      </c>
      <c r="G34" s="80">
        <v>5</v>
      </c>
      <c r="H34" s="80">
        <v>5</v>
      </c>
      <c r="I34" s="82">
        <v>5</v>
      </c>
      <c r="J34" s="82">
        <f t="shared" si="1"/>
        <v>49</v>
      </c>
      <c r="K34" s="83">
        <f t="shared" si="2"/>
        <v>25</v>
      </c>
    </row>
    <row r="35" spans="1:11">
      <c r="A35" s="77">
        <v>30</v>
      </c>
      <c r="B35" s="78" t="s">
        <v>262</v>
      </c>
      <c r="C35" s="78" t="s">
        <v>323</v>
      </c>
      <c r="D35" s="84">
        <v>20</v>
      </c>
      <c r="E35" s="80">
        <v>15</v>
      </c>
      <c r="F35" s="80">
        <f t="shared" si="0"/>
        <v>35</v>
      </c>
      <c r="G35" s="80">
        <v>5</v>
      </c>
      <c r="H35" s="80">
        <v>5</v>
      </c>
      <c r="I35" s="82">
        <v>5</v>
      </c>
      <c r="J35" s="82">
        <f t="shared" si="1"/>
        <v>50</v>
      </c>
      <c r="K35" s="83">
        <f t="shared" si="2"/>
        <v>25</v>
      </c>
    </row>
    <row r="36" spans="1:11">
      <c r="A36" s="77">
        <v>31</v>
      </c>
      <c r="B36" s="78" t="s">
        <v>263</v>
      </c>
      <c r="C36" s="78" t="s">
        <v>324</v>
      </c>
      <c r="D36" s="84">
        <v>20</v>
      </c>
      <c r="E36" s="80">
        <v>15</v>
      </c>
      <c r="F36" s="80">
        <f t="shared" si="0"/>
        <v>35</v>
      </c>
      <c r="G36" s="80">
        <v>5</v>
      </c>
      <c r="H36" s="80">
        <v>5</v>
      </c>
      <c r="I36" s="82">
        <v>5</v>
      </c>
      <c r="J36" s="82">
        <f t="shared" si="1"/>
        <v>50</v>
      </c>
      <c r="K36" s="83">
        <f t="shared" si="2"/>
        <v>25</v>
      </c>
    </row>
    <row r="37" spans="1:11">
      <c r="A37" s="77">
        <v>32</v>
      </c>
      <c r="B37" s="78" t="s">
        <v>264</v>
      </c>
      <c r="C37" s="78" t="s">
        <v>325</v>
      </c>
      <c r="D37" s="84">
        <v>20</v>
      </c>
      <c r="E37" s="80">
        <v>15</v>
      </c>
      <c r="F37" s="80">
        <f t="shared" si="0"/>
        <v>35</v>
      </c>
      <c r="G37" s="80">
        <v>5</v>
      </c>
      <c r="H37" s="80">
        <v>5</v>
      </c>
      <c r="I37" s="82">
        <v>5</v>
      </c>
      <c r="J37" s="82">
        <f t="shared" si="1"/>
        <v>50</v>
      </c>
      <c r="K37" s="83">
        <f t="shared" si="2"/>
        <v>25</v>
      </c>
    </row>
    <row r="38" spans="1:11">
      <c r="A38" s="77">
        <v>33</v>
      </c>
      <c r="B38" s="78" t="s">
        <v>265</v>
      </c>
      <c r="C38" s="78" t="s">
        <v>326</v>
      </c>
      <c r="D38" s="84">
        <v>20</v>
      </c>
      <c r="E38" s="80">
        <v>15</v>
      </c>
      <c r="F38" s="80">
        <f t="shared" si="0"/>
        <v>35</v>
      </c>
      <c r="G38" s="80">
        <v>5</v>
      </c>
      <c r="H38" s="80">
        <v>5</v>
      </c>
      <c r="I38" s="82">
        <v>5</v>
      </c>
      <c r="J38" s="82">
        <f t="shared" si="1"/>
        <v>50</v>
      </c>
      <c r="K38" s="83">
        <f t="shared" si="2"/>
        <v>25</v>
      </c>
    </row>
    <row r="39" spans="1:11">
      <c r="A39" s="77">
        <v>34</v>
      </c>
      <c r="B39" s="78" t="s">
        <v>266</v>
      </c>
      <c r="C39" s="78" t="s">
        <v>327</v>
      </c>
      <c r="D39" s="84">
        <v>19</v>
      </c>
      <c r="E39" s="80">
        <v>15</v>
      </c>
      <c r="F39" s="80">
        <f t="shared" si="0"/>
        <v>34</v>
      </c>
      <c r="G39" s="80">
        <v>5</v>
      </c>
      <c r="H39" s="80">
        <v>5</v>
      </c>
      <c r="I39" s="82">
        <v>5</v>
      </c>
      <c r="J39" s="82">
        <f t="shared" si="1"/>
        <v>49</v>
      </c>
      <c r="K39" s="83">
        <f t="shared" si="2"/>
        <v>25</v>
      </c>
    </row>
    <row r="40" spans="1:11">
      <c r="A40" s="77">
        <v>35</v>
      </c>
      <c r="B40" s="78" t="s">
        <v>267</v>
      </c>
      <c r="C40" s="78" t="s">
        <v>328</v>
      </c>
      <c r="D40" s="84">
        <v>20</v>
      </c>
      <c r="E40" s="80">
        <v>15</v>
      </c>
      <c r="F40" s="80">
        <f t="shared" si="0"/>
        <v>35</v>
      </c>
      <c r="G40" s="80">
        <v>5</v>
      </c>
      <c r="H40" s="80">
        <v>5</v>
      </c>
      <c r="I40" s="82">
        <v>5</v>
      </c>
      <c r="J40" s="82">
        <f t="shared" si="1"/>
        <v>50</v>
      </c>
      <c r="K40" s="83">
        <f t="shared" si="2"/>
        <v>25</v>
      </c>
    </row>
    <row r="41" spans="1:11">
      <c r="A41" s="77">
        <v>36</v>
      </c>
      <c r="B41" s="78" t="s">
        <v>268</v>
      </c>
      <c r="C41" s="78" t="s">
        <v>329</v>
      </c>
      <c r="D41" s="84">
        <v>19</v>
      </c>
      <c r="E41" s="80">
        <v>14</v>
      </c>
      <c r="F41" s="80">
        <f t="shared" si="0"/>
        <v>33</v>
      </c>
      <c r="G41" s="80">
        <v>5</v>
      </c>
      <c r="H41" s="80">
        <v>5</v>
      </c>
      <c r="I41" s="82">
        <v>5</v>
      </c>
      <c r="J41" s="82">
        <f t="shared" si="1"/>
        <v>48</v>
      </c>
      <c r="K41" s="83">
        <f t="shared" si="2"/>
        <v>24</v>
      </c>
    </row>
    <row r="42" spans="1:11">
      <c r="A42" s="77">
        <v>37</v>
      </c>
      <c r="B42" s="78" t="s">
        <v>269</v>
      </c>
      <c r="C42" s="78" t="s">
        <v>330</v>
      </c>
      <c r="D42" s="84">
        <v>20</v>
      </c>
      <c r="E42" s="80">
        <v>15</v>
      </c>
      <c r="F42" s="80">
        <f t="shared" si="0"/>
        <v>35</v>
      </c>
      <c r="G42" s="80">
        <v>5</v>
      </c>
      <c r="H42" s="80">
        <v>5</v>
      </c>
      <c r="I42" s="82">
        <v>5</v>
      </c>
      <c r="J42" s="82">
        <f t="shared" si="1"/>
        <v>50</v>
      </c>
      <c r="K42" s="83">
        <f t="shared" si="2"/>
        <v>25</v>
      </c>
    </row>
    <row r="43" spans="1:11">
      <c r="A43" s="77">
        <v>38</v>
      </c>
      <c r="B43" s="78" t="s">
        <v>270</v>
      </c>
      <c r="C43" s="78" t="s">
        <v>331</v>
      </c>
      <c r="D43" s="84">
        <v>20</v>
      </c>
      <c r="E43" s="80">
        <v>15</v>
      </c>
      <c r="F43" s="80">
        <f t="shared" si="0"/>
        <v>35</v>
      </c>
      <c r="G43" s="80">
        <v>5</v>
      </c>
      <c r="H43" s="80">
        <v>5</v>
      </c>
      <c r="I43" s="82">
        <v>5</v>
      </c>
      <c r="J43" s="82">
        <f t="shared" si="1"/>
        <v>50</v>
      </c>
      <c r="K43" s="83">
        <f t="shared" si="2"/>
        <v>25</v>
      </c>
    </row>
    <row r="44" spans="1:11">
      <c r="A44" s="77">
        <v>39</v>
      </c>
      <c r="B44" s="78" t="s">
        <v>271</v>
      </c>
      <c r="C44" s="78" t="s">
        <v>332</v>
      </c>
      <c r="D44" s="84">
        <v>20</v>
      </c>
      <c r="E44" s="80">
        <v>15</v>
      </c>
      <c r="F44" s="80">
        <f t="shared" si="0"/>
        <v>35</v>
      </c>
      <c r="G44" s="80">
        <v>5</v>
      </c>
      <c r="H44" s="80">
        <v>5</v>
      </c>
      <c r="I44" s="82">
        <v>5</v>
      </c>
      <c r="J44" s="82">
        <f t="shared" si="1"/>
        <v>50</v>
      </c>
      <c r="K44" s="83">
        <f t="shared" si="2"/>
        <v>25</v>
      </c>
    </row>
    <row r="45" spans="1:11">
      <c r="A45" s="77">
        <v>40</v>
      </c>
      <c r="B45" s="78" t="s">
        <v>272</v>
      </c>
      <c r="C45" s="78" t="s">
        <v>333</v>
      </c>
      <c r="D45" s="84">
        <v>18</v>
      </c>
      <c r="E45" s="80">
        <v>15</v>
      </c>
      <c r="F45" s="80">
        <f t="shared" si="0"/>
        <v>33</v>
      </c>
      <c r="G45" s="80">
        <v>5</v>
      </c>
      <c r="H45" s="80">
        <v>5</v>
      </c>
      <c r="I45" s="82">
        <v>5</v>
      </c>
      <c r="J45" s="82">
        <f t="shared" si="1"/>
        <v>48</v>
      </c>
      <c r="K45" s="83">
        <f t="shared" si="2"/>
        <v>24</v>
      </c>
    </row>
    <row r="46" spans="1:11">
      <c r="A46" s="77">
        <v>41</v>
      </c>
      <c r="B46" s="78" t="s">
        <v>273</v>
      </c>
      <c r="C46" s="78" t="s">
        <v>334</v>
      </c>
      <c r="D46" s="84">
        <v>20</v>
      </c>
      <c r="E46" s="80">
        <v>14</v>
      </c>
      <c r="F46" s="80">
        <f t="shared" si="0"/>
        <v>34</v>
      </c>
      <c r="G46" s="80">
        <v>5</v>
      </c>
      <c r="H46" s="80">
        <v>5</v>
      </c>
      <c r="I46" s="82">
        <v>5</v>
      </c>
      <c r="J46" s="82">
        <f t="shared" si="1"/>
        <v>49</v>
      </c>
      <c r="K46" s="83">
        <f t="shared" si="2"/>
        <v>25</v>
      </c>
    </row>
    <row r="47" spans="1:11">
      <c r="A47" s="77">
        <v>42</v>
      </c>
      <c r="B47" s="78" t="s">
        <v>274</v>
      </c>
      <c r="C47" s="78" t="s">
        <v>335</v>
      </c>
      <c r="D47" s="84">
        <v>20</v>
      </c>
      <c r="E47" s="80">
        <v>15</v>
      </c>
      <c r="F47" s="80">
        <f t="shared" si="0"/>
        <v>35</v>
      </c>
      <c r="G47" s="80">
        <v>5</v>
      </c>
      <c r="H47" s="80">
        <v>5</v>
      </c>
      <c r="I47" s="82">
        <v>5</v>
      </c>
      <c r="J47" s="82">
        <f t="shared" si="1"/>
        <v>50</v>
      </c>
      <c r="K47" s="83">
        <f t="shared" si="2"/>
        <v>25</v>
      </c>
    </row>
    <row r="48" spans="1:11">
      <c r="A48" s="77">
        <v>43</v>
      </c>
      <c r="B48" s="78" t="s">
        <v>275</v>
      </c>
      <c r="C48" s="78" t="s">
        <v>336</v>
      </c>
      <c r="D48" s="84">
        <v>20</v>
      </c>
      <c r="E48" s="80">
        <v>14</v>
      </c>
      <c r="F48" s="80">
        <f t="shared" si="0"/>
        <v>34</v>
      </c>
      <c r="G48" s="80">
        <v>5</v>
      </c>
      <c r="H48" s="80">
        <v>5</v>
      </c>
      <c r="I48" s="82">
        <v>5</v>
      </c>
      <c r="J48" s="82">
        <f t="shared" si="1"/>
        <v>49</v>
      </c>
      <c r="K48" s="83">
        <f t="shared" si="2"/>
        <v>25</v>
      </c>
    </row>
    <row r="49" spans="1:11">
      <c r="A49" s="77">
        <v>44</v>
      </c>
      <c r="B49" s="78" t="s">
        <v>275</v>
      </c>
      <c r="C49" s="78" t="s">
        <v>337</v>
      </c>
      <c r="D49" s="84">
        <v>20</v>
      </c>
      <c r="E49" s="80">
        <v>15</v>
      </c>
      <c r="F49" s="80">
        <f t="shared" si="0"/>
        <v>35</v>
      </c>
      <c r="G49" s="80">
        <v>5</v>
      </c>
      <c r="H49" s="80">
        <v>5</v>
      </c>
      <c r="I49" s="82">
        <v>5</v>
      </c>
      <c r="J49" s="82">
        <f t="shared" si="1"/>
        <v>50</v>
      </c>
      <c r="K49" s="83">
        <f t="shared" si="2"/>
        <v>25</v>
      </c>
    </row>
    <row r="50" spans="1:11">
      <c r="A50" s="77">
        <v>45</v>
      </c>
      <c r="B50" s="78" t="s">
        <v>276</v>
      </c>
      <c r="C50" s="78" t="s">
        <v>338</v>
      </c>
      <c r="D50" s="84">
        <v>18</v>
      </c>
      <c r="E50" s="80">
        <v>15</v>
      </c>
      <c r="F50" s="80">
        <f t="shared" si="0"/>
        <v>33</v>
      </c>
      <c r="G50" s="80">
        <v>5</v>
      </c>
      <c r="H50" s="80">
        <v>5</v>
      </c>
      <c r="I50" s="82">
        <v>5</v>
      </c>
      <c r="J50" s="82">
        <f t="shared" si="1"/>
        <v>48</v>
      </c>
      <c r="K50" s="83">
        <f t="shared" si="2"/>
        <v>24</v>
      </c>
    </row>
    <row r="51" spans="1:11">
      <c r="A51" s="77">
        <v>46</v>
      </c>
      <c r="B51" s="78" t="s">
        <v>277</v>
      </c>
      <c r="C51" s="78" t="s">
        <v>339</v>
      </c>
      <c r="D51" s="84">
        <v>20</v>
      </c>
      <c r="E51" s="80">
        <v>15</v>
      </c>
      <c r="F51" s="80">
        <f t="shared" si="0"/>
        <v>35</v>
      </c>
      <c r="G51" s="80">
        <v>5</v>
      </c>
      <c r="H51" s="80">
        <v>5</v>
      </c>
      <c r="I51" s="82">
        <v>5</v>
      </c>
      <c r="J51" s="82">
        <f t="shared" si="1"/>
        <v>50</v>
      </c>
      <c r="K51" s="83">
        <f t="shared" si="2"/>
        <v>25</v>
      </c>
    </row>
    <row r="52" spans="1:11">
      <c r="A52" s="77">
        <v>47</v>
      </c>
      <c r="B52" s="78" t="s">
        <v>278</v>
      </c>
      <c r="C52" s="78" t="s">
        <v>340</v>
      </c>
      <c r="D52" s="84">
        <v>20</v>
      </c>
      <c r="E52" s="80">
        <v>14</v>
      </c>
      <c r="F52" s="80">
        <f t="shared" si="0"/>
        <v>34</v>
      </c>
      <c r="G52" s="80">
        <v>5</v>
      </c>
      <c r="H52" s="80">
        <v>5</v>
      </c>
      <c r="I52" s="82">
        <v>5</v>
      </c>
      <c r="J52" s="82">
        <f t="shared" si="1"/>
        <v>49</v>
      </c>
      <c r="K52" s="83">
        <f t="shared" si="2"/>
        <v>25</v>
      </c>
    </row>
    <row r="53" spans="1:11">
      <c r="A53" s="77">
        <v>48</v>
      </c>
      <c r="B53" s="78" t="s">
        <v>279</v>
      </c>
      <c r="C53" s="78" t="s">
        <v>341</v>
      </c>
      <c r="D53" s="84">
        <v>20</v>
      </c>
      <c r="E53" s="80">
        <v>15</v>
      </c>
      <c r="F53" s="80">
        <f t="shared" si="0"/>
        <v>35</v>
      </c>
      <c r="G53" s="80">
        <v>5</v>
      </c>
      <c r="H53" s="80">
        <v>5</v>
      </c>
      <c r="I53" s="82">
        <v>5</v>
      </c>
      <c r="J53" s="82">
        <f t="shared" si="1"/>
        <v>50</v>
      </c>
      <c r="K53" s="83">
        <f t="shared" si="2"/>
        <v>25</v>
      </c>
    </row>
    <row r="54" spans="1:11">
      <c r="A54" s="77">
        <v>49</v>
      </c>
      <c r="B54" s="78" t="s">
        <v>280</v>
      </c>
      <c r="C54" s="78" t="s">
        <v>342</v>
      </c>
      <c r="D54" s="84">
        <v>19</v>
      </c>
      <c r="E54" s="80">
        <v>15</v>
      </c>
      <c r="F54" s="80">
        <f t="shared" si="0"/>
        <v>34</v>
      </c>
      <c r="G54" s="80">
        <v>5</v>
      </c>
      <c r="H54" s="80">
        <v>5</v>
      </c>
      <c r="I54" s="82">
        <v>5</v>
      </c>
      <c r="J54" s="82">
        <f t="shared" si="1"/>
        <v>49</v>
      </c>
      <c r="K54" s="83">
        <f t="shared" si="2"/>
        <v>25</v>
      </c>
    </row>
    <row r="55" spans="1:11">
      <c r="A55" s="77">
        <v>50</v>
      </c>
      <c r="B55" s="78" t="s">
        <v>281</v>
      </c>
      <c r="C55" s="78" t="s">
        <v>343</v>
      </c>
      <c r="D55" s="84">
        <v>20</v>
      </c>
      <c r="E55" s="80">
        <v>15</v>
      </c>
      <c r="F55" s="80">
        <f t="shared" si="0"/>
        <v>35</v>
      </c>
      <c r="G55" s="80">
        <v>5</v>
      </c>
      <c r="H55" s="80">
        <v>5</v>
      </c>
      <c r="I55" s="82">
        <v>5</v>
      </c>
      <c r="J55" s="82">
        <f t="shared" si="1"/>
        <v>50</v>
      </c>
      <c r="K55" s="83">
        <f t="shared" si="2"/>
        <v>25</v>
      </c>
    </row>
    <row r="56" spans="1:11">
      <c r="A56" s="77">
        <v>51</v>
      </c>
      <c r="B56" s="78" t="s">
        <v>282</v>
      </c>
      <c r="C56" s="78" t="s">
        <v>344</v>
      </c>
      <c r="D56" s="84">
        <v>18</v>
      </c>
      <c r="E56" s="80">
        <v>15</v>
      </c>
      <c r="F56" s="80">
        <f t="shared" si="0"/>
        <v>33</v>
      </c>
      <c r="G56" s="80">
        <v>5</v>
      </c>
      <c r="H56" s="80">
        <v>5</v>
      </c>
      <c r="I56" s="82">
        <v>5</v>
      </c>
      <c r="J56" s="82">
        <f t="shared" si="1"/>
        <v>48</v>
      </c>
      <c r="K56" s="83">
        <f t="shared" si="2"/>
        <v>24</v>
      </c>
    </row>
    <row r="57" spans="1:11">
      <c r="A57" s="77">
        <v>52</v>
      </c>
      <c r="B57" s="78" t="s">
        <v>283</v>
      </c>
      <c r="C57" s="78" t="s">
        <v>345</v>
      </c>
      <c r="D57" s="84">
        <v>20</v>
      </c>
      <c r="E57" s="80">
        <v>15</v>
      </c>
      <c r="F57" s="80">
        <f t="shared" si="0"/>
        <v>35</v>
      </c>
      <c r="G57" s="80">
        <v>5</v>
      </c>
      <c r="H57" s="80">
        <v>5</v>
      </c>
      <c r="I57" s="82">
        <v>5</v>
      </c>
      <c r="J57" s="82">
        <f t="shared" si="1"/>
        <v>50</v>
      </c>
      <c r="K57" s="83">
        <f t="shared" si="2"/>
        <v>25</v>
      </c>
    </row>
    <row r="58" spans="1:11">
      <c r="A58" s="77">
        <v>53</v>
      </c>
      <c r="B58" s="78" t="s">
        <v>284</v>
      </c>
      <c r="C58" s="78" t="s">
        <v>346</v>
      </c>
      <c r="D58" s="84">
        <v>20</v>
      </c>
      <c r="E58" s="80">
        <v>15</v>
      </c>
      <c r="F58" s="80">
        <f t="shared" si="0"/>
        <v>35</v>
      </c>
      <c r="G58" s="80">
        <v>5</v>
      </c>
      <c r="H58" s="80">
        <v>5</v>
      </c>
      <c r="I58" s="82">
        <v>5</v>
      </c>
      <c r="J58" s="82">
        <f t="shared" si="1"/>
        <v>50</v>
      </c>
      <c r="K58" s="83">
        <f t="shared" si="2"/>
        <v>25</v>
      </c>
    </row>
    <row r="59" spans="1:11">
      <c r="A59" s="77">
        <v>54</v>
      </c>
      <c r="B59" s="78" t="s">
        <v>285</v>
      </c>
      <c r="C59" s="78" t="s">
        <v>347</v>
      </c>
      <c r="D59" s="84">
        <v>20</v>
      </c>
      <c r="E59" s="80">
        <v>15</v>
      </c>
      <c r="F59" s="80">
        <f t="shared" si="0"/>
        <v>35</v>
      </c>
      <c r="G59" s="80">
        <v>5</v>
      </c>
      <c r="H59" s="80">
        <v>5</v>
      </c>
      <c r="I59" s="82">
        <v>5</v>
      </c>
      <c r="J59" s="82">
        <f t="shared" si="1"/>
        <v>50</v>
      </c>
      <c r="K59" s="83">
        <f t="shared" si="2"/>
        <v>25</v>
      </c>
    </row>
    <row r="60" spans="1:11">
      <c r="A60" s="77">
        <v>55</v>
      </c>
      <c r="B60" s="78" t="s">
        <v>286</v>
      </c>
      <c r="C60" s="78" t="s">
        <v>348</v>
      </c>
      <c r="D60" s="84">
        <v>19</v>
      </c>
      <c r="E60" s="80">
        <v>15</v>
      </c>
      <c r="F60" s="80">
        <f t="shared" si="0"/>
        <v>34</v>
      </c>
      <c r="G60" s="80">
        <v>5</v>
      </c>
      <c r="H60" s="80">
        <v>5</v>
      </c>
      <c r="I60" s="82">
        <v>5</v>
      </c>
      <c r="J60" s="82">
        <f t="shared" si="1"/>
        <v>49</v>
      </c>
      <c r="K60" s="83">
        <f t="shared" si="2"/>
        <v>25</v>
      </c>
    </row>
    <row r="61" spans="1:11">
      <c r="A61" s="77">
        <v>56</v>
      </c>
      <c r="B61" s="78" t="s">
        <v>287</v>
      </c>
      <c r="C61" s="78" t="s">
        <v>349</v>
      </c>
      <c r="D61" s="84">
        <v>20</v>
      </c>
      <c r="E61" s="80">
        <v>15</v>
      </c>
      <c r="F61" s="80">
        <f t="shared" si="0"/>
        <v>35</v>
      </c>
      <c r="G61" s="80">
        <v>5</v>
      </c>
      <c r="H61" s="80">
        <v>5</v>
      </c>
      <c r="I61" s="82">
        <v>5</v>
      </c>
      <c r="J61" s="82">
        <f t="shared" si="1"/>
        <v>50</v>
      </c>
      <c r="K61" s="83">
        <f t="shared" si="2"/>
        <v>25</v>
      </c>
    </row>
    <row r="62" spans="1:11">
      <c r="A62" s="77">
        <v>57</v>
      </c>
      <c r="B62" s="78" t="s">
        <v>288</v>
      </c>
      <c r="C62" s="78" t="s">
        <v>350</v>
      </c>
      <c r="D62" s="84">
        <v>20</v>
      </c>
      <c r="E62" s="80">
        <v>15</v>
      </c>
      <c r="F62" s="80">
        <f t="shared" si="0"/>
        <v>35</v>
      </c>
      <c r="G62" s="80">
        <v>5</v>
      </c>
      <c r="H62" s="80">
        <v>5</v>
      </c>
      <c r="I62" s="82">
        <v>5</v>
      </c>
      <c r="J62" s="82">
        <f t="shared" si="1"/>
        <v>50</v>
      </c>
      <c r="K62" s="83">
        <f t="shared" si="2"/>
        <v>25</v>
      </c>
    </row>
    <row r="63" spans="1:11">
      <c r="A63" s="77">
        <v>58</v>
      </c>
      <c r="B63" s="78" t="s">
        <v>289</v>
      </c>
      <c r="C63" s="78" t="s">
        <v>351</v>
      </c>
      <c r="D63" s="84">
        <v>20</v>
      </c>
      <c r="E63" s="80">
        <v>15</v>
      </c>
      <c r="F63" s="80">
        <f t="shared" si="0"/>
        <v>35</v>
      </c>
      <c r="G63" s="80">
        <v>5</v>
      </c>
      <c r="H63" s="80">
        <v>5</v>
      </c>
      <c r="I63" s="82">
        <v>5</v>
      </c>
      <c r="J63" s="82">
        <f t="shared" si="1"/>
        <v>50</v>
      </c>
      <c r="K63" s="83">
        <f t="shared" si="2"/>
        <v>25</v>
      </c>
    </row>
    <row r="64" spans="1:11">
      <c r="A64" s="77">
        <v>59</v>
      </c>
      <c r="B64" s="78" t="s">
        <v>290</v>
      </c>
      <c r="C64" s="78" t="s">
        <v>352</v>
      </c>
      <c r="D64" s="84">
        <v>20</v>
      </c>
      <c r="E64" s="80">
        <v>15</v>
      </c>
      <c r="F64" s="80">
        <f t="shared" si="0"/>
        <v>35</v>
      </c>
      <c r="G64" s="80">
        <v>5</v>
      </c>
      <c r="H64" s="80">
        <v>5</v>
      </c>
      <c r="I64" s="82">
        <v>5</v>
      </c>
      <c r="J64" s="82">
        <f t="shared" si="1"/>
        <v>50</v>
      </c>
      <c r="K64" s="83">
        <f t="shared" si="2"/>
        <v>25</v>
      </c>
    </row>
    <row r="65" spans="1:11">
      <c r="A65" s="77">
        <v>60</v>
      </c>
      <c r="B65" s="78" t="s">
        <v>291</v>
      </c>
      <c r="C65" s="78" t="s">
        <v>353</v>
      </c>
      <c r="D65" s="84">
        <v>20</v>
      </c>
      <c r="E65" s="80">
        <v>15</v>
      </c>
      <c r="F65" s="80">
        <f t="shared" si="0"/>
        <v>35</v>
      </c>
      <c r="G65" s="80">
        <v>5</v>
      </c>
      <c r="H65" s="80">
        <v>5</v>
      </c>
      <c r="I65" s="82">
        <v>5</v>
      </c>
      <c r="J65" s="82">
        <f t="shared" si="1"/>
        <v>50</v>
      </c>
      <c r="K65" s="83">
        <f t="shared" si="2"/>
        <v>25</v>
      </c>
    </row>
    <row r="66" spans="1:11">
      <c r="A66" s="77">
        <v>61</v>
      </c>
      <c r="B66" s="78" t="s">
        <v>292</v>
      </c>
      <c r="C66" s="78" t="s">
        <v>354</v>
      </c>
      <c r="D66" s="84">
        <v>20</v>
      </c>
      <c r="E66" s="80">
        <v>15</v>
      </c>
      <c r="F66" s="80">
        <f t="shared" si="0"/>
        <v>35</v>
      </c>
      <c r="G66" s="80">
        <v>5</v>
      </c>
      <c r="H66" s="80">
        <v>5</v>
      </c>
      <c r="I66" s="82">
        <v>5</v>
      </c>
      <c r="J66" s="82">
        <f t="shared" si="1"/>
        <v>50</v>
      </c>
      <c r="K66" s="83">
        <f t="shared" si="2"/>
        <v>25</v>
      </c>
    </row>
  </sheetData>
  <mergeCells count="8">
    <mergeCell ref="A1:K2"/>
    <mergeCell ref="A3:A5"/>
    <mergeCell ref="B3:B5"/>
    <mergeCell ref="C3:C5"/>
    <mergeCell ref="D3:D4"/>
    <mergeCell ref="E3:E4"/>
    <mergeCell ref="J4:J5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 FA CA</vt:lpstr>
      <vt:lpstr>BOM CA</vt:lpstr>
      <vt:lpstr>FA GEN</vt:lpstr>
      <vt:lpstr>BOM GEN</vt:lpstr>
      <vt:lpstr>BE GEN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hp</cp:lastModifiedBy>
  <cp:lastPrinted>2022-04-26T07:41:56Z</cp:lastPrinted>
  <dcterms:created xsi:type="dcterms:W3CDTF">2022-04-23T03:50:35Z</dcterms:created>
  <dcterms:modified xsi:type="dcterms:W3CDTF">2022-07-16T10:29:22Z</dcterms:modified>
</cp:coreProperties>
</file>